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codeName="ThisWorkbook"/>
  <mc:AlternateContent xmlns:mc="http://schemas.openxmlformats.org/markup-compatibility/2006">
    <mc:Choice Requires="x15">
      <x15ac:absPath xmlns:x15ac="http://schemas.microsoft.com/office/spreadsheetml/2010/11/ac" url="D:\Abril 2024 REVISAR - copia\"/>
    </mc:Choice>
  </mc:AlternateContent>
  <xr:revisionPtr revIDLastSave="0" documentId="13_ncr:1_{F3486237-7874-4450-B2D4-A713C929CDCE}" xr6:coauthVersionLast="36" xr6:coauthVersionMax="36" xr10:uidLastSave="{00000000-0000-0000-0000-000000000000}"/>
  <bookViews>
    <workbookView xWindow="0" yWindow="0" windowWidth="11385" windowHeight="4575" xr2:uid="{00000000-000D-0000-FFFF-FFFF00000000}"/>
  </bookViews>
  <sheets>
    <sheet name="Conjunto de datos" sheetId="2" r:id="rId1"/>
    <sheet name="Metadatos" sheetId="3" r:id="rId2"/>
    <sheet name="Diccionario " sheetId="4" r:id="rId3"/>
  </sheets>
  <definedNames>
    <definedName name="_xlnm._FilterDatabase" localSheetId="0" hidden="1">'Conjunto de datos'!$A$2:$N$102</definedName>
  </definedNames>
  <calcPr calcId="191029"/>
</workbook>
</file>

<file path=xl/calcChain.xml><?xml version="1.0" encoding="utf-8"?>
<calcChain xmlns="http://schemas.openxmlformats.org/spreadsheetml/2006/main">
  <c r="N103" i="2" l="1"/>
  <c r="N102" i="2"/>
  <c r="N101" i="2"/>
  <c r="N100" i="2"/>
  <c r="N99" i="2"/>
  <c r="N98" i="2"/>
  <c r="N97" i="2"/>
  <c r="N96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</calcChain>
</file>

<file path=xl/sharedStrings.xml><?xml version="1.0" encoding="utf-8"?>
<sst xmlns="http://schemas.openxmlformats.org/spreadsheetml/2006/main" count="365" uniqueCount="242">
  <si>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</si>
  <si>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</si>
  <si>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</si>
  <si>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</si>
  <si>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</si>
  <si>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</si>
  <si>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</si>
  <si>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</si>
  <si>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</si>
  <si>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</si>
  <si>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</si>
  <si>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</si>
  <si>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</si>
  <si>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</si>
  <si>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</si>
  <si>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</si>
  <si>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</si>
  <si>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</si>
  <si>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</si>
  <si>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</si>
  <si>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</si>
  <si>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</si>
  <si>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</si>
  <si>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</si>
  <si>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</si>
  <si>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</si>
  <si>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</si>
  <si>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</si>
  <si>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</si>
  <si>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</si>
  <si>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</si>
  <si>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</si>
  <si>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</si>
  <si>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</si>
  <si>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</si>
  <si>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</si>
  <si>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</si>
  <si>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</si>
  <si>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</si>
  <si>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</si>
  <si>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</si>
  <si>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BIENES Y SERVICIOS DE CONSUMO</t>
  </si>
  <si>
    <t>Comisión Metropolitana de Lucha Contra la Corrupción</t>
  </si>
  <si>
    <t>51010500000000</t>
  </si>
  <si>
    <t>GASTOS DE PERSONAL</t>
  </si>
  <si>
    <t>REMUNERACIONES UNIFICADAS</t>
  </si>
  <si>
    <t>51010600000000</t>
  </si>
  <si>
    <t>SALARIOS UNIFICADOS</t>
  </si>
  <si>
    <t>51020300000000</t>
  </si>
  <si>
    <t>DECIMOTERCER SUELDO</t>
  </si>
  <si>
    <t>51020400000000</t>
  </si>
  <si>
    <t>DECIMOCUARTO SUELDO</t>
  </si>
  <si>
    <t>51030600000000</t>
  </si>
  <si>
    <t>ALIMENTACION</t>
  </si>
  <si>
    <t>51040100000000</t>
  </si>
  <si>
    <t>POR CARGAS FAMILIARES</t>
  </si>
  <si>
    <t>51050900000000</t>
  </si>
  <si>
    <t>HORAS EXTRAORDINARIAS Y SUPLEMENTARI</t>
  </si>
  <si>
    <t>51051000000000</t>
  </si>
  <si>
    <t>SERVICIOS PERSONALES POR CONTRATO</t>
  </si>
  <si>
    <t>51051200000000</t>
  </si>
  <si>
    <t>SUBROGACION</t>
  </si>
  <si>
    <t>51051300000000</t>
  </si>
  <si>
    <t>ENCARGOS</t>
  </si>
  <si>
    <t>51060100000000</t>
  </si>
  <si>
    <t>APORTE PATRONAL</t>
  </si>
  <si>
    <t>51060200000000</t>
  </si>
  <si>
    <t>FONDO DE RESERVA</t>
  </si>
  <si>
    <t>51070400000000</t>
  </si>
  <si>
    <t>COMP. POR DESAHUCIO</t>
  </si>
  <si>
    <t>51070700000000</t>
  </si>
  <si>
    <t>COMPENSACION POR VACACIONES NO GOZA</t>
  </si>
  <si>
    <t>53010100000000</t>
  </si>
  <si>
    <t>AGUA POTABLE</t>
  </si>
  <si>
    <t>53010200000000</t>
  </si>
  <si>
    <t>AGUA DE RIEGO</t>
  </si>
  <si>
    <t>53010400000000</t>
  </si>
  <si>
    <t>ENERGIA ELECTRICA</t>
  </si>
  <si>
    <t>53010500000000</t>
  </si>
  <si>
    <t>TELECOMUNICACIONES</t>
  </si>
  <si>
    <t>53020100000000</t>
  </si>
  <si>
    <t>TRANSPORTE DE PERSONAL</t>
  </si>
  <si>
    <t>53020400000000</t>
  </si>
  <si>
    <t>EDICION IMPRE.PRODUC.Y PUBLICACIONES</t>
  </si>
  <si>
    <t>53020700000000</t>
  </si>
  <si>
    <t>DIFUSION INFORMACION Y PUBLICIDAD</t>
  </si>
  <si>
    <t>53020900000000</t>
  </si>
  <si>
    <t>SERVICIO DE ASEO</t>
  </si>
  <si>
    <t>53022100000000</t>
  </si>
  <si>
    <t>SERVICIOS PERSONALES EVENTUALES SIN RELACION DE DEPENDENCIA</t>
  </si>
  <si>
    <t>53022600000000</t>
  </si>
  <si>
    <t>SERVICIOS MEDICOS HOSPITALARIOS Y COMPLEMENTARIOS</t>
  </si>
  <si>
    <t>53022800000000</t>
  </si>
  <si>
    <t>SERVICIOS DE PROVISION DE DISPOSITIVOS ELECTRONICOS PARA REG</t>
  </si>
  <si>
    <t>53025500000000</t>
  </si>
  <si>
    <t>COMBUSTIBLES</t>
  </si>
  <si>
    <t>53030100000000</t>
  </si>
  <si>
    <t>PASAJES AL INTERIOR</t>
  </si>
  <si>
    <t>53030300000000</t>
  </si>
  <si>
    <t>VIATICOS Y SUBSISTECIAS EN EL INTERI</t>
  </si>
  <si>
    <t>53040200000000</t>
  </si>
  <si>
    <t>EDIFICIOS LOCALES Y RESIDENCIAS</t>
  </si>
  <si>
    <t>53040300000000</t>
  </si>
  <si>
    <t>MOBILIARIOS</t>
  </si>
  <si>
    <t>MAQUINARIAS Y EQUIPOS</t>
  </si>
  <si>
    <t>53040500000000</t>
  </si>
  <si>
    <t>VEHICULOS</t>
  </si>
  <si>
    <t>53041800000000</t>
  </si>
  <si>
    <t>MANTENIMIENTO DE AREAS VERDES Y ARREGLO DE VIAS INTERNAS</t>
  </si>
  <si>
    <t>53050200000000</t>
  </si>
  <si>
    <t>EDIFICIOS LOCALES Y RESIDENCIA</t>
  </si>
  <si>
    <t>53060100000000</t>
  </si>
  <si>
    <t>CONSULTORIA ASESORIA E INVESTIGACION</t>
  </si>
  <si>
    <t>53060200000000</t>
  </si>
  <si>
    <t>SERVICIO DE AUDITORIA</t>
  </si>
  <si>
    <t>HONORARIOS POR CONTRATOS CIVILES DE SERVICIOS</t>
  </si>
  <si>
    <t>53061200000000</t>
  </si>
  <si>
    <t>CAPACITACION A SERVIDORES PUBLICOS</t>
  </si>
  <si>
    <t>53070100000000</t>
  </si>
  <si>
    <t>DESARROLLO SISTEMA INFORMATICOS</t>
  </si>
  <si>
    <t>53070200000000</t>
  </si>
  <si>
    <t>ARREND.Y LICENCIA D USO DE PAQ.INFOR</t>
  </si>
  <si>
    <t>53070300000000</t>
  </si>
  <si>
    <t>ARRENDAMIENTOS DE EQUIPOS INFORMATIC</t>
  </si>
  <si>
    <t>53070400000000</t>
  </si>
  <si>
    <t>MANTENI.Y REPARA.D EQUI.Y SIST.INFOR</t>
  </si>
  <si>
    <t>53080100000000</t>
  </si>
  <si>
    <t>ALIMENTOS Y BEBIDAS</t>
  </si>
  <si>
    <t>53080200000000</t>
  </si>
  <si>
    <t>VESTUARIO LENCERIA Y PREND. DE PROTE</t>
  </si>
  <si>
    <t>53080400000000</t>
  </si>
  <si>
    <t>MATERIALES DE OFICINA</t>
  </si>
  <si>
    <t>53080500000000</t>
  </si>
  <si>
    <t>MATERIALES DE ASEO</t>
  </si>
  <si>
    <t>53080900000000</t>
  </si>
  <si>
    <t>MEDICINAS Y PRODUCTOS FARMACEUTICOS</t>
  </si>
  <si>
    <t>53081300000000</t>
  </si>
  <si>
    <t>REPUESTO Y ACCESORIOS</t>
  </si>
  <si>
    <t>53140400000000</t>
  </si>
  <si>
    <t>57010200000000</t>
  </si>
  <si>
    <t>OTROS GASTOS CORRIENTES</t>
  </si>
  <si>
    <t>TASAS GENERALES</t>
  </si>
  <si>
    <t>57020100000000</t>
  </si>
  <si>
    <t>SEGUROS</t>
  </si>
  <si>
    <t>57020300000000</t>
  </si>
  <si>
    <t>COMISIONES BANCARIAS</t>
  </si>
  <si>
    <t>57020600000000</t>
  </si>
  <si>
    <t>COSTAS JUDICIALES</t>
  </si>
  <si>
    <t>61010500000000</t>
  </si>
  <si>
    <t>GASTOS EN PERSONAL PARA PRODUCCION</t>
  </si>
  <si>
    <t>61020300000000</t>
  </si>
  <si>
    <t>DECIMO TERCER SUELDO</t>
  </si>
  <si>
    <t>61020400000000</t>
  </si>
  <si>
    <t>DECIMO CUARTO SUELDO</t>
  </si>
  <si>
    <t>61030600000000</t>
  </si>
  <si>
    <t>61050900000000</t>
  </si>
  <si>
    <t>HORAS EXTRAORDINARIAS Y SUPLEMENTARIAS</t>
  </si>
  <si>
    <t>61051000000000</t>
  </si>
  <si>
    <t>61051200000000</t>
  </si>
  <si>
    <t>61051300000000</t>
  </si>
  <si>
    <t>61060100000000</t>
  </si>
  <si>
    <t>61060200000000</t>
  </si>
  <si>
    <t>FONDOS DE RESERVA</t>
  </si>
  <si>
    <t>61070400000000</t>
  </si>
  <si>
    <t>COMPENSACION POR DESAHUCIO</t>
  </si>
  <si>
    <t>61070600000000</t>
  </si>
  <si>
    <t>BENEFICIO POR JUBILACION</t>
  </si>
  <si>
    <t>61070700000000</t>
  </si>
  <si>
    <t>COMPENSACION POR VACACIONES NO GOZADAS POR CESACION DE FUNCI</t>
  </si>
  <si>
    <t>63010500000000</t>
  </si>
  <si>
    <t>BIENES Y SERVICIOS P</t>
  </si>
  <si>
    <t>63020100000000</t>
  </si>
  <si>
    <t>63020400000000</t>
  </si>
  <si>
    <t>EDICION, IMPRESION, REPRODUCCION, PUBLICACIONES, SUSCRIPCION</t>
  </si>
  <si>
    <t>63020800000000</t>
  </si>
  <si>
    <t>SERVICIO DE VIGILANCIA</t>
  </si>
  <si>
    <t>63040400000000</t>
  </si>
  <si>
    <t>MAQUINARIAS Y EQUIPO (INSTALACION, MANTENIMIENTO Y REPARACIO</t>
  </si>
  <si>
    <t>63040500000000</t>
  </si>
  <si>
    <t>VEHICULOS (INSTALACION, MANTENIMIENTO Y REPARACIONES)</t>
  </si>
  <si>
    <t>63050400000000</t>
  </si>
  <si>
    <t>MAQUINARIAS Y EQUIPOS (ARRENDAMIENTOS)</t>
  </si>
  <si>
    <t>63080400000000</t>
  </si>
  <si>
    <t>63080500000000</t>
  </si>
  <si>
    <t>63080700000000</t>
  </si>
  <si>
    <t>MATERIALES DE IMPRESION, FOTOGRAFIA, REPRODUCCION Y PUBLICAC</t>
  </si>
  <si>
    <t>63081300000000</t>
  </si>
  <si>
    <t>REPUESTOS Y ACCESORIOS</t>
  </si>
  <si>
    <t>GASTOS DE PERSONAL PARA INVERSION</t>
  </si>
  <si>
    <t>71020300000000</t>
  </si>
  <si>
    <t>71020400000000</t>
  </si>
  <si>
    <t>71030600000000</t>
  </si>
  <si>
    <t>71051000000000</t>
  </si>
  <si>
    <t>71060100000000</t>
  </si>
  <si>
    <t>71060200000000</t>
  </si>
  <si>
    <t>71070700000000</t>
  </si>
  <si>
    <t>COMPENSACION VACACIONES NO GOZADAS</t>
  </si>
  <si>
    <t>BIENES Y SERVICIOS DE INVERSION</t>
  </si>
  <si>
    <t>73020400000000</t>
  </si>
  <si>
    <t>EDICION,IMPRESION,REPROD.Y PUBLICAC.</t>
  </si>
  <si>
    <t>PASAJES AL EXTERIOR</t>
  </si>
  <si>
    <t>73060100000000</t>
  </si>
  <si>
    <t>CONSULTORIA ASESORIA E INVEST ESPEC</t>
  </si>
  <si>
    <t>INVESTIGACIONES PROFESIONALES Y ANALISIS DE LABORATORIO</t>
  </si>
  <si>
    <t>75010700000000</t>
  </si>
  <si>
    <t>OBRAS PUBLICAS</t>
  </si>
  <si>
    <t>CONSTRUCCIONES Y EDIFICACIONES</t>
  </si>
  <si>
    <t>OTROS GASTOS DE INVERSION</t>
  </si>
  <si>
    <t>84010300000000</t>
  </si>
  <si>
    <t>BIENES DE LARGA DURACION</t>
  </si>
  <si>
    <t>84010400000000</t>
  </si>
  <si>
    <t>84010700000000</t>
  </si>
  <si>
    <t>EQUIPOS SISTEMAS Y PAQUETES INFORMA</t>
  </si>
  <si>
    <t>DIRECCIÓN FINANCIERA</t>
  </si>
  <si>
    <t>FRANCISCO VALLEJO LOPEZ</t>
  </si>
  <si>
    <t>francisco.vallejo@aeropuertoquito.gob.ec</t>
  </si>
  <si>
    <t>(02) 3959360 EXT. 3104</t>
  </si>
  <si>
    <t>53024400000000</t>
  </si>
  <si>
    <t>SERVICIO DE CONFECCION DE MENAJE DE HOGAR Y/O PRENDAS DE PRO</t>
  </si>
  <si>
    <t>51070600000000</t>
  </si>
  <si>
    <t>POR JUBILACION</t>
  </si>
  <si>
    <t>53030200000000</t>
  </si>
  <si>
    <t>53030400000000</t>
  </si>
  <si>
    <t>VIATICOS Y SUBSISTECIAS EN EL EXTERI</t>
  </si>
  <si>
    <t>53041700000000</t>
  </si>
  <si>
    <t>INFRAESTRUCTURA</t>
  </si>
  <si>
    <t>63060100000000</t>
  </si>
  <si>
    <t>CONSULTORIA, ASESORIA E INVESTIGACION ESPECIALIZADA</t>
  </si>
  <si>
    <t>63060900000000</t>
  </si>
  <si>
    <t>63070100000000</t>
  </si>
  <si>
    <t>DESARROLLO, ACTUALIZACION, ASISTENCIA TECNICA</t>
  </si>
  <si>
    <t>67010200000000</t>
  </si>
  <si>
    <t>OTROS GASTOS DE PRODUCCION</t>
  </si>
  <si>
    <t>TASAS GENERALES, IMPUESTOS, CONTRIBUCIONES, PERMISOS, LICENC</t>
  </si>
  <si>
    <t>73020500000000</t>
  </si>
  <si>
    <t>ESPECTACULOS CULTURALES Y SOCIALES</t>
  </si>
  <si>
    <t>73060600000000</t>
  </si>
  <si>
    <t>77019900000000</t>
  </si>
  <si>
    <t>OTROS IMPUESTOS TASAS Y CONTRIBUCION</t>
  </si>
  <si>
    <t>53080700000000</t>
  </si>
  <si>
    <t>MATER.DE IMPRES.FOTO.REPROD.Y PUBLIC</t>
  </si>
  <si>
    <t>PRESUPUESTO DE LA INSTITUCION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</si>
</sst>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2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7" fillId="0" borderId="0" applyNumberForma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1" xfId="0" applyNumberFormat="1" applyFont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right"/>
    </xf>
    <xf numFmtId="0" fontId="9" fillId="2" borderId="2" xfId="0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/>
    <xf numFmtId="0" fontId="8" fillId="0" borderId="0" xfId="3" applyFont="1"/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/>
    </xf>
    <xf numFmtId="49" fontId="8" fillId="0" borderId="2" xfId="0" applyNumberFormat="1" applyFont="1" applyBorder="1"/>
    <xf numFmtId="4" fontId="8" fillId="0" borderId="2" xfId="0" applyNumberFormat="1" applyFont="1" applyBorder="1"/>
    <xf numFmtId="10" fontId="8" fillId="0" borderId="2" xfId="4" applyNumberFormat="1" applyFont="1" applyBorder="1"/>
    <xf numFmtId="0" fontId="12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</cellXfs>
  <cellStyles count="6">
    <cellStyle name="Hipervínculo" xfId="1" builtinId="8"/>
    <cellStyle name="Normal" xfId="0" builtinId="0"/>
    <cellStyle name="Normal 2" xfId="2" xr:uid="{00000000-0005-0000-0000-000031000000}"/>
    <cellStyle name="Normal 2 2" xfId="5" xr:uid="{00000000-0005-0000-0000-000031000000}"/>
    <cellStyle name="Normal 3" xfId="3" xr:uid="{00000000-0005-0000-0000-000032000000}"/>
    <cellStyle name="Porcentaje 2" xfId="4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14</xdr:col>
      <xdr:colOff>19050</xdr:colOff>
      <xdr:row>0</xdr:row>
      <xdr:rowOff>571500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C1AA10F-FC77-4D39-ABB6-98E60FEFA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30825" y="0"/>
          <a:ext cx="230505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francisco.vallejo@aeropuertoquito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Z945"/>
  <sheetViews>
    <sheetView tabSelected="1" topLeftCell="D1" workbookViewId="0">
      <pane ySplit="2" topLeftCell="A52" activePane="bottomLeft" state="frozenSplit"/>
      <selection pane="bottomLeft" activeCell="R58" sqref="R58"/>
    </sheetView>
  </sheetViews>
  <sheetFormatPr baseColWidth="10" defaultColWidth="14.42578125" defaultRowHeight="15" customHeight="1" x14ac:dyDescent="0.2"/>
  <cols>
    <col min="1" max="1" width="17.28515625" style="13" customWidth="1"/>
    <col min="2" max="2" width="35.140625" style="14" customWidth="1"/>
    <col min="3" max="3" width="57" style="14" customWidth="1"/>
    <col min="4" max="5" width="18" style="15" customWidth="1"/>
    <col min="6" max="6" width="16.85546875" style="15" customWidth="1"/>
    <col min="7" max="7" width="18" style="15" customWidth="1"/>
    <col min="8" max="8" width="16.42578125" style="15" customWidth="1"/>
    <col min="9" max="9" width="18.28515625" style="15" customWidth="1"/>
    <col min="10" max="10" width="18.140625" style="15" customWidth="1"/>
    <col min="11" max="11" width="19.42578125" style="15" customWidth="1"/>
    <col min="12" max="12" width="17.85546875" style="15" customWidth="1"/>
    <col min="13" max="13" width="14.5703125" style="15" customWidth="1"/>
    <col min="14" max="14" width="19.7109375" style="13" customWidth="1"/>
    <col min="15" max="26" width="10" style="13" customWidth="1"/>
    <col min="27" max="16384" width="14.42578125" style="13"/>
  </cols>
  <sheetData>
    <row r="1" spans="1:26" ht="45.75" customHeight="1" x14ac:dyDescent="0.2">
      <c r="A1" s="28" t="s">
        <v>241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26" ht="37.5" customHeight="1" x14ac:dyDescent="0.2">
      <c r="A2" s="16" t="s">
        <v>0</v>
      </c>
      <c r="B2" s="16" t="s">
        <v>1</v>
      </c>
      <c r="C2" s="16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7" t="s">
        <v>7</v>
      </c>
      <c r="I2" s="17" t="s">
        <v>8</v>
      </c>
      <c r="J2" s="17" t="s">
        <v>9</v>
      </c>
      <c r="K2" s="17" t="s">
        <v>10</v>
      </c>
      <c r="L2" s="17" t="s">
        <v>11</v>
      </c>
      <c r="M2" s="17" t="s">
        <v>12</v>
      </c>
      <c r="N2" s="16" t="s">
        <v>13</v>
      </c>
      <c r="O2" s="18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s="21" customFormat="1" ht="12.75" x14ac:dyDescent="0.2">
      <c r="A3" s="24" t="s">
        <v>43</v>
      </c>
      <c r="B3" s="24" t="s">
        <v>44</v>
      </c>
      <c r="C3" s="24" t="s">
        <v>45</v>
      </c>
      <c r="D3" s="25">
        <v>1316387.71</v>
      </c>
      <c r="E3" s="25">
        <v>-8956.15</v>
      </c>
      <c r="F3" s="25">
        <v>1307431.56</v>
      </c>
      <c r="G3" s="25">
        <v>0</v>
      </c>
      <c r="H3" s="25">
        <v>303004.28000000003</v>
      </c>
      <c r="I3" s="25">
        <v>303004.28000000003</v>
      </c>
      <c r="J3" s="25">
        <v>274293.11</v>
      </c>
      <c r="K3" s="25">
        <v>1004427.28</v>
      </c>
      <c r="L3" s="25">
        <v>1004427.28</v>
      </c>
      <c r="M3" s="25">
        <v>1033138.45</v>
      </c>
      <c r="N3" s="26">
        <f>+I3/F3</f>
        <v>0.23175536622352913</v>
      </c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s="21" customFormat="1" ht="12.75" x14ac:dyDescent="0.2">
      <c r="A4" s="24" t="s">
        <v>46</v>
      </c>
      <c r="B4" s="24" t="s">
        <v>44</v>
      </c>
      <c r="C4" s="24" t="s">
        <v>47</v>
      </c>
      <c r="D4" s="25">
        <v>28188</v>
      </c>
      <c r="E4" s="25">
        <v>6316.34</v>
      </c>
      <c r="F4" s="25">
        <v>34504.339999999997</v>
      </c>
      <c r="G4" s="25">
        <v>0</v>
      </c>
      <c r="H4" s="25">
        <v>6377.3</v>
      </c>
      <c r="I4" s="25">
        <v>6377.3</v>
      </c>
      <c r="J4" s="25">
        <v>5773.02</v>
      </c>
      <c r="K4" s="25">
        <v>28127.040000000001</v>
      </c>
      <c r="L4" s="25">
        <v>28127.040000000001</v>
      </c>
      <c r="M4" s="25">
        <v>28731.32</v>
      </c>
      <c r="N4" s="26">
        <f t="shared" ref="N4:N67" si="0">+I4/F4</f>
        <v>0.18482602478412863</v>
      </c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s="21" customFormat="1" ht="12.75" x14ac:dyDescent="0.2">
      <c r="A5" s="24" t="s">
        <v>48</v>
      </c>
      <c r="B5" s="24" t="s">
        <v>44</v>
      </c>
      <c r="C5" s="24" t="s">
        <v>49</v>
      </c>
      <c r="D5" s="25">
        <v>128195.66</v>
      </c>
      <c r="E5" s="25">
        <v>382.89</v>
      </c>
      <c r="F5" s="25">
        <v>128578.55</v>
      </c>
      <c r="G5" s="25">
        <v>256.06</v>
      </c>
      <c r="H5" s="25">
        <v>14382.44</v>
      </c>
      <c r="I5" s="25">
        <v>14382.44</v>
      </c>
      <c r="J5" s="25">
        <v>13019.63</v>
      </c>
      <c r="K5" s="25">
        <v>113940.05</v>
      </c>
      <c r="L5" s="25">
        <v>114196.11</v>
      </c>
      <c r="M5" s="25">
        <v>115558.92</v>
      </c>
      <c r="N5" s="26">
        <f t="shared" si="0"/>
        <v>0.11185722657472806</v>
      </c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s="21" customFormat="1" ht="12.75" x14ac:dyDescent="0.2">
      <c r="A6" s="24" t="s">
        <v>50</v>
      </c>
      <c r="B6" s="24" t="s">
        <v>44</v>
      </c>
      <c r="C6" s="24" t="s">
        <v>51</v>
      </c>
      <c r="D6" s="25">
        <v>36000</v>
      </c>
      <c r="E6" s="25">
        <v>876.67</v>
      </c>
      <c r="F6" s="25">
        <v>36876.67</v>
      </c>
      <c r="G6" s="25">
        <v>223.61</v>
      </c>
      <c r="H6" s="25">
        <v>3328.59</v>
      </c>
      <c r="I6" s="25">
        <v>3328.59</v>
      </c>
      <c r="J6" s="25">
        <v>3013.19</v>
      </c>
      <c r="K6" s="25">
        <v>33324.47</v>
      </c>
      <c r="L6" s="25">
        <v>33548.080000000002</v>
      </c>
      <c r="M6" s="25">
        <v>33863.480000000003</v>
      </c>
      <c r="N6" s="26">
        <f t="shared" si="0"/>
        <v>9.0262759625530181E-2</v>
      </c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s="21" customFormat="1" ht="12.75" x14ac:dyDescent="0.2">
      <c r="A7" s="24" t="s">
        <v>52</v>
      </c>
      <c r="B7" s="24" t="s">
        <v>44</v>
      </c>
      <c r="C7" s="24" t="s">
        <v>53</v>
      </c>
      <c r="D7" s="25">
        <v>83200</v>
      </c>
      <c r="E7" s="25">
        <v>320</v>
      </c>
      <c r="F7" s="25">
        <v>83520</v>
      </c>
      <c r="G7" s="25">
        <v>56</v>
      </c>
      <c r="H7" s="25">
        <v>9308</v>
      </c>
      <c r="I7" s="25">
        <v>9308</v>
      </c>
      <c r="J7" s="25">
        <v>8426.02</v>
      </c>
      <c r="K7" s="25">
        <v>74156</v>
      </c>
      <c r="L7" s="25">
        <v>74212</v>
      </c>
      <c r="M7" s="25">
        <v>75093.98</v>
      </c>
      <c r="N7" s="26">
        <f t="shared" si="0"/>
        <v>0.11144636015325671</v>
      </c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s="21" customFormat="1" ht="12.75" x14ac:dyDescent="0.2">
      <c r="A8" s="24" t="s">
        <v>54</v>
      </c>
      <c r="B8" s="24" t="s">
        <v>44</v>
      </c>
      <c r="C8" s="24" t="s">
        <v>55</v>
      </c>
      <c r="D8" s="25">
        <v>162</v>
      </c>
      <c r="E8" s="25">
        <v>0</v>
      </c>
      <c r="F8" s="25">
        <v>162</v>
      </c>
      <c r="G8" s="25">
        <v>0</v>
      </c>
      <c r="H8" s="25">
        <v>41.4</v>
      </c>
      <c r="I8" s="25">
        <v>41.4</v>
      </c>
      <c r="J8" s="25">
        <v>37.479999999999997</v>
      </c>
      <c r="K8" s="25">
        <v>120.6</v>
      </c>
      <c r="L8" s="25">
        <v>120.6</v>
      </c>
      <c r="M8" s="25">
        <v>124.52</v>
      </c>
      <c r="N8" s="26">
        <f t="shared" si="0"/>
        <v>0.25555555555555554</v>
      </c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s="21" customFormat="1" ht="12.75" x14ac:dyDescent="0.2">
      <c r="A9" s="24" t="s">
        <v>56</v>
      </c>
      <c r="B9" s="24" t="s">
        <v>44</v>
      </c>
      <c r="C9" s="24" t="s">
        <v>57</v>
      </c>
      <c r="D9" s="25">
        <v>5400</v>
      </c>
      <c r="E9" s="25">
        <v>11300</v>
      </c>
      <c r="F9" s="25">
        <v>16700</v>
      </c>
      <c r="G9" s="25">
        <v>0</v>
      </c>
      <c r="H9" s="25">
        <v>3541.54</v>
      </c>
      <c r="I9" s="25">
        <v>3541.54</v>
      </c>
      <c r="J9" s="25">
        <v>3205.96</v>
      </c>
      <c r="K9" s="25">
        <v>13158.46</v>
      </c>
      <c r="L9" s="25">
        <v>13158.46</v>
      </c>
      <c r="M9" s="25">
        <v>13494.04</v>
      </c>
      <c r="N9" s="26">
        <f t="shared" si="0"/>
        <v>0.21206826347305388</v>
      </c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s="21" customFormat="1" ht="12.75" x14ac:dyDescent="0.2">
      <c r="A10" s="24" t="s">
        <v>58</v>
      </c>
      <c r="B10" s="24" t="s">
        <v>44</v>
      </c>
      <c r="C10" s="24" t="s">
        <v>59</v>
      </c>
      <c r="D10" s="25">
        <v>188372.16</v>
      </c>
      <c r="E10" s="25">
        <v>3934.44</v>
      </c>
      <c r="F10" s="25">
        <v>192306.6</v>
      </c>
      <c r="G10" s="25">
        <v>0</v>
      </c>
      <c r="H10" s="25">
        <v>39452.25</v>
      </c>
      <c r="I10" s="25">
        <v>39452.25</v>
      </c>
      <c r="J10" s="25">
        <v>35713.949999999997</v>
      </c>
      <c r="K10" s="25">
        <v>152854.35</v>
      </c>
      <c r="L10" s="25">
        <v>152854.35</v>
      </c>
      <c r="M10" s="25">
        <v>156592.65</v>
      </c>
      <c r="N10" s="26">
        <f t="shared" si="0"/>
        <v>0.20515286526827473</v>
      </c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s="21" customFormat="1" ht="12.75" x14ac:dyDescent="0.2">
      <c r="A11" s="24" t="s">
        <v>60</v>
      </c>
      <c r="B11" s="24" t="s">
        <v>44</v>
      </c>
      <c r="C11" s="24" t="s">
        <v>61</v>
      </c>
      <c r="D11" s="25">
        <v>8000</v>
      </c>
      <c r="E11" s="25">
        <v>0</v>
      </c>
      <c r="F11" s="25">
        <v>8000</v>
      </c>
      <c r="G11" s="25">
        <v>0</v>
      </c>
      <c r="H11" s="25">
        <v>363.33</v>
      </c>
      <c r="I11" s="25">
        <v>363.33</v>
      </c>
      <c r="J11" s="25">
        <v>328.9</v>
      </c>
      <c r="K11" s="25">
        <v>7636.67</v>
      </c>
      <c r="L11" s="25">
        <v>7636.67</v>
      </c>
      <c r="M11" s="25">
        <v>7671.1</v>
      </c>
      <c r="N11" s="26">
        <f t="shared" si="0"/>
        <v>4.5416249999999998E-2</v>
      </c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s="21" customFormat="1" ht="12.75" x14ac:dyDescent="0.2">
      <c r="A12" s="24" t="s">
        <v>62</v>
      </c>
      <c r="B12" s="24" t="s">
        <v>44</v>
      </c>
      <c r="C12" s="24" t="s">
        <v>63</v>
      </c>
      <c r="D12" s="25">
        <v>8000</v>
      </c>
      <c r="E12" s="25">
        <v>0</v>
      </c>
      <c r="F12" s="25">
        <v>8000</v>
      </c>
      <c r="G12" s="25">
        <v>0</v>
      </c>
      <c r="H12" s="25">
        <v>2578.8000000000002</v>
      </c>
      <c r="I12" s="25">
        <v>2578.8000000000002</v>
      </c>
      <c r="J12" s="25">
        <v>2334.4499999999998</v>
      </c>
      <c r="K12" s="25">
        <v>5421.2</v>
      </c>
      <c r="L12" s="25">
        <v>5421.2</v>
      </c>
      <c r="M12" s="25">
        <v>5665.55</v>
      </c>
      <c r="N12" s="26">
        <f t="shared" si="0"/>
        <v>0.32235000000000003</v>
      </c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s="21" customFormat="1" ht="12.75" x14ac:dyDescent="0.2">
      <c r="A13" s="24" t="s">
        <v>64</v>
      </c>
      <c r="B13" s="24" t="s">
        <v>44</v>
      </c>
      <c r="C13" s="24" t="s">
        <v>65</v>
      </c>
      <c r="D13" s="25">
        <v>179385.46</v>
      </c>
      <c r="E13" s="25">
        <v>583.36</v>
      </c>
      <c r="F13" s="25">
        <v>179968.82</v>
      </c>
      <c r="G13" s="25">
        <v>0</v>
      </c>
      <c r="H13" s="25">
        <v>41347.93</v>
      </c>
      <c r="I13" s="25">
        <v>41347.93</v>
      </c>
      <c r="J13" s="25">
        <v>37430.01</v>
      </c>
      <c r="K13" s="25">
        <v>138620.89000000001</v>
      </c>
      <c r="L13" s="25">
        <v>138620.89000000001</v>
      </c>
      <c r="M13" s="25">
        <v>142538.81</v>
      </c>
      <c r="N13" s="26">
        <f t="shared" si="0"/>
        <v>0.22975052011787375</v>
      </c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s="21" customFormat="1" ht="12.75" x14ac:dyDescent="0.2">
      <c r="A14" s="24" t="s">
        <v>66</v>
      </c>
      <c r="B14" s="24" t="s">
        <v>44</v>
      </c>
      <c r="C14" s="24" t="s">
        <v>67</v>
      </c>
      <c r="D14" s="25">
        <v>128144.38</v>
      </c>
      <c r="E14" s="25">
        <v>-807.98</v>
      </c>
      <c r="F14" s="25">
        <v>127336.4</v>
      </c>
      <c r="G14" s="25">
        <v>0</v>
      </c>
      <c r="H14" s="25">
        <v>16691.66</v>
      </c>
      <c r="I14" s="25">
        <v>16691.66</v>
      </c>
      <c r="J14" s="25">
        <v>15110.04</v>
      </c>
      <c r="K14" s="25">
        <v>110644.74</v>
      </c>
      <c r="L14" s="25">
        <v>110644.74</v>
      </c>
      <c r="M14" s="25">
        <v>112226.36</v>
      </c>
      <c r="N14" s="26">
        <f t="shared" si="0"/>
        <v>0.1310831781014698</v>
      </c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s="21" customFormat="1" ht="12.75" x14ac:dyDescent="0.2">
      <c r="A15" s="24" t="s">
        <v>68</v>
      </c>
      <c r="B15" s="24" t="s">
        <v>44</v>
      </c>
      <c r="C15" s="24" t="s">
        <v>69</v>
      </c>
      <c r="D15" s="25">
        <v>12000</v>
      </c>
      <c r="E15" s="25">
        <v>-4000</v>
      </c>
      <c r="F15" s="25">
        <v>8000</v>
      </c>
      <c r="G15" s="25">
        <v>0</v>
      </c>
      <c r="H15" s="25">
        <v>0</v>
      </c>
      <c r="I15" s="25">
        <v>0</v>
      </c>
      <c r="J15" s="25">
        <v>0</v>
      </c>
      <c r="K15" s="25">
        <v>8000</v>
      </c>
      <c r="L15" s="25">
        <v>8000</v>
      </c>
      <c r="M15" s="25">
        <v>8000</v>
      </c>
      <c r="N15" s="26">
        <f t="shared" si="0"/>
        <v>0</v>
      </c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s="21" customFormat="1" ht="12.75" x14ac:dyDescent="0.2">
      <c r="A16" s="24" t="s">
        <v>219</v>
      </c>
      <c r="B16" s="24" t="s">
        <v>44</v>
      </c>
      <c r="C16" s="24" t="s">
        <v>220</v>
      </c>
      <c r="D16" s="25">
        <v>0</v>
      </c>
      <c r="E16" s="25">
        <v>33777.5</v>
      </c>
      <c r="F16" s="25">
        <v>33777.5</v>
      </c>
      <c r="G16" s="25">
        <v>0</v>
      </c>
      <c r="H16" s="25">
        <v>0</v>
      </c>
      <c r="I16" s="25">
        <v>0</v>
      </c>
      <c r="J16" s="25">
        <v>0</v>
      </c>
      <c r="K16" s="25">
        <v>33777.5</v>
      </c>
      <c r="L16" s="25">
        <v>33777.5</v>
      </c>
      <c r="M16" s="25">
        <v>33777.5</v>
      </c>
      <c r="N16" s="26">
        <f t="shared" si="0"/>
        <v>0</v>
      </c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s="21" customFormat="1" ht="12.75" x14ac:dyDescent="0.2">
      <c r="A17" s="24" t="s">
        <v>70</v>
      </c>
      <c r="B17" s="24" t="s">
        <v>44</v>
      </c>
      <c r="C17" s="24" t="s">
        <v>71</v>
      </c>
      <c r="D17" s="25">
        <v>18000</v>
      </c>
      <c r="E17" s="25">
        <v>-4000</v>
      </c>
      <c r="F17" s="25">
        <v>14000</v>
      </c>
      <c r="G17" s="25">
        <v>692.93</v>
      </c>
      <c r="H17" s="25">
        <v>5315</v>
      </c>
      <c r="I17" s="25">
        <v>5315</v>
      </c>
      <c r="J17" s="25">
        <v>4811.38</v>
      </c>
      <c r="K17" s="25">
        <v>7992.07</v>
      </c>
      <c r="L17" s="25">
        <v>8685</v>
      </c>
      <c r="M17" s="25">
        <v>9188.6200000000008</v>
      </c>
      <c r="N17" s="26">
        <f t="shared" si="0"/>
        <v>0.37964285714285712</v>
      </c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s="21" customFormat="1" ht="12.75" x14ac:dyDescent="0.2">
      <c r="A18" s="24" t="s">
        <v>72</v>
      </c>
      <c r="B18" s="24" t="s">
        <v>41</v>
      </c>
      <c r="C18" s="24" t="s">
        <v>73</v>
      </c>
      <c r="D18" s="25">
        <v>180</v>
      </c>
      <c r="E18" s="25">
        <v>0</v>
      </c>
      <c r="F18" s="25">
        <v>180</v>
      </c>
      <c r="G18" s="25">
        <v>148.82</v>
      </c>
      <c r="H18" s="25">
        <v>24.51</v>
      </c>
      <c r="I18" s="25">
        <v>24.51</v>
      </c>
      <c r="J18" s="25">
        <v>13.2</v>
      </c>
      <c r="K18" s="25">
        <v>6.67</v>
      </c>
      <c r="L18" s="25">
        <v>155.49</v>
      </c>
      <c r="M18" s="25">
        <v>166.8</v>
      </c>
      <c r="N18" s="26">
        <f t="shared" si="0"/>
        <v>0.13616666666666669</v>
      </c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s="21" customFormat="1" ht="12.75" x14ac:dyDescent="0.2">
      <c r="A19" s="24" t="s">
        <v>74</v>
      </c>
      <c r="B19" s="24" t="s">
        <v>41</v>
      </c>
      <c r="C19" s="24" t="s">
        <v>75</v>
      </c>
      <c r="D19" s="25">
        <v>10000</v>
      </c>
      <c r="E19" s="25">
        <v>341.25</v>
      </c>
      <c r="F19" s="25">
        <v>10341.25</v>
      </c>
      <c r="G19" s="25">
        <v>0</v>
      </c>
      <c r="H19" s="25">
        <v>10341.25</v>
      </c>
      <c r="I19" s="25">
        <v>10341.25</v>
      </c>
      <c r="J19" s="25">
        <v>5568.11</v>
      </c>
      <c r="K19" s="25">
        <v>0</v>
      </c>
      <c r="L19" s="25">
        <v>0</v>
      </c>
      <c r="M19" s="25">
        <v>4773.1400000000003</v>
      </c>
      <c r="N19" s="26">
        <f t="shared" si="0"/>
        <v>1</v>
      </c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 s="21" customFormat="1" ht="12.75" x14ac:dyDescent="0.2">
      <c r="A20" s="24" t="s">
        <v>76</v>
      </c>
      <c r="B20" s="24" t="s">
        <v>41</v>
      </c>
      <c r="C20" s="24" t="s">
        <v>77</v>
      </c>
      <c r="D20" s="25">
        <v>180</v>
      </c>
      <c r="E20" s="25">
        <v>0</v>
      </c>
      <c r="F20" s="25">
        <v>180</v>
      </c>
      <c r="G20" s="25">
        <v>152.52000000000001</v>
      </c>
      <c r="H20" s="25">
        <v>17.45</v>
      </c>
      <c r="I20" s="25">
        <v>17.45</v>
      </c>
      <c r="J20" s="25">
        <v>9.4</v>
      </c>
      <c r="K20" s="25">
        <v>10.029999999999999</v>
      </c>
      <c r="L20" s="25">
        <v>162.55000000000001</v>
      </c>
      <c r="M20" s="25">
        <v>170.6</v>
      </c>
      <c r="N20" s="26">
        <f t="shared" si="0"/>
        <v>9.6944444444444444E-2</v>
      </c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s="21" customFormat="1" ht="12.75" x14ac:dyDescent="0.2">
      <c r="A21" s="24" t="s">
        <v>78</v>
      </c>
      <c r="B21" s="24" t="s">
        <v>41</v>
      </c>
      <c r="C21" s="24" t="s">
        <v>79</v>
      </c>
      <c r="D21" s="25">
        <v>129316.16</v>
      </c>
      <c r="E21" s="25">
        <v>-7440</v>
      </c>
      <c r="F21" s="25">
        <v>121876.16</v>
      </c>
      <c r="G21" s="25">
        <v>1606.06</v>
      </c>
      <c r="H21" s="25">
        <v>111431.93</v>
      </c>
      <c r="I21" s="25">
        <v>16670.919999999998</v>
      </c>
      <c r="J21" s="25">
        <v>8976.24</v>
      </c>
      <c r="K21" s="25">
        <v>8838.17</v>
      </c>
      <c r="L21" s="25">
        <v>105205.24</v>
      </c>
      <c r="M21" s="25">
        <v>112899.92</v>
      </c>
      <c r="N21" s="26">
        <f t="shared" si="0"/>
        <v>0.13678573397783453</v>
      </c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s="21" customFormat="1" ht="12.75" x14ac:dyDescent="0.2">
      <c r="A22" s="24" t="s">
        <v>80</v>
      </c>
      <c r="B22" s="24" t="s">
        <v>41</v>
      </c>
      <c r="C22" s="24" t="s">
        <v>81</v>
      </c>
      <c r="D22" s="25">
        <v>596566.91</v>
      </c>
      <c r="E22" s="25">
        <v>-36105.74</v>
      </c>
      <c r="F22" s="25">
        <v>560461.17000000004</v>
      </c>
      <c r="G22" s="25">
        <v>0</v>
      </c>
      <c r="H22" s="25">
        <v>560461.13</v>
      </c>
      <c r="I22" s="25">
        <v>100085.93</v>
      </c>
      <c r="J22" s="25">
        <v>53889.93</v>
      </c>
      <c r="K22" s="25">
        <v>0.04</v>
      </c>
      <c r="L22" s="25">
        <v>460375.24</v>
      </c>
      <c r="M22" s="25">
        <v>506571.24</v>
      </c>
      <c r="N22" s="26">
        <f t="shared" si="0"/>
        <v>0.17857781298211969</v>
      </c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 s="21" customFormat="1" ht="12.75" x14ac:dyDescent="0.2">
      <c r="A23" s="24" t="s">
        <v>82</v>
      </c>
      <c r="B23" s="24" t="s">
        <v>41</v>
      </c>
      <c r="C23" s="24" t="s">
        <v>83</v>
      </c>
      <c r="D23" s="25">
        <v>33550</v>
      </c>
      <c r="E23" s="25">
        <v>0</v>
      </c>
      <c r="F23" s="25">
        <v>33550</v>
      </c>
      <c r="G23" s="25">
        <v>0</v>
      </c>
      <c r="H23" s="25">
        <v>0</v>
      </c>
      <c r="I23" s="25">
        <v>0</v>
      </c>
      <c r="J23" s="25">
        <v>0</v>
      </c>
      <c r="K23" s="25">
        <v>33550</v>
      </c>
      <c r="L23" s="25">
        <v>33550</v>
      </c>
      <c r="M23" s="25">
        <v>33550</v>
      </c>
      <c r="N23" s="26">
        <f t="shared" si="0"/>
        <v>0</v>
      </c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1:26" s="21" customFormat="1" ht="12.75" x14ac:dyDescent="0.2">
      <c r="A24" s="24" t="s">
        <v>84</v>
      </c>
      <c r="B24" s="24" t="s">
        <v>41</v>
      </c>
      <c r="C24" s="24" t="s">
        <v>85</v>
      </c>
      <c r="D24" s="25">
        <v>800</v>
      </c>
      <c r="E24" s="25">
        <v>0</v>
      </c>
      <c r="F24" s="25">
        <v>800</v>
      </c>
      <c r="G24" s="25">
        <v>0</v>
      </c>
      <c r="H24" s="25">
        <v>0</v>
      </c>
      <c r="I24" s="25">
        <v>0</v>
      </c>
      <c r="J24" s="25">
        <v>0</v>
      </c>
      <c r="K24" s="25">
        <v>800</v>
      </c>
      <c r="L24" s="25">
        <v>800</v>
      </c>
      <c r="M24" s="25">
        <v>800</v>
      </c>
      <c r="N24" s="26">
        <f t="shared" si="0"/>
        <v>0</v>
      </c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1:26" s="21" customFormat="1" ht="12.75" x14ac:dyDescent="0.2">
      <c r="A25" s="24" t="s">
        <v>86</v>
      </c>
      <c r="B25" s="24" t="s">
        <v>41</v>
      </c>
      <c r="C25" s="24" t="s">
        <v>87</v>
      </c>
      <c r="D25" s="25">
        <v>764.24</v>
      </c>
      <c r="E25" s="25">
        <v>0</v>
      </c>
      <c r="F25" s="25">
        <v>764.24</v>
      </c>
      <c r="G25" s="25">
        <v>114.24</v>
      </c>
      <c r="H25" s="25">
        <v>0</v>
      </c>
      <c r="I25" s="25">
        <v>0</v>
      </c>
      <c r="J25" s="25">
        <v>0</v>
      </c>
      <c r="K25" s="25">
        <v>650</v>
      </c>
      <c r="L25" s="25">
        <v>764.24</v>
      </c>
      <c r="M25" s="25">
        <v>764.24</v>
      </c>
      <c r="N25" s="26">
        <f t="shared" si="0"/>
        <v>0</v>
      </c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pans="1:26" s="21" customFormat="1" ht="12.75" x14ac:dyDescent="0.2">
      <c r="A26" s="24" t="s">
        <v>88</v>
      </c>
      <c r="B26" s="24" t="s">
        <v>41</v>
      </c>
      <c r="C26" s="24" t="s">
        <v>89</v>
      </c>
      <c r="D26" s="25">
        <v>2150</v>
      </c>
      <c r="E26" s="25">
        <v>0</v>
      </c>
      <c r="F26" s="25">
        <v>2150</v>
      </c>
      <c r="G26" s="25">
        <v>580</v>
      </c>
      <c r="H26" s="25">
        <v>1550</v>
      </c>
      <c r="I26" s="25">
        <v>0</v>
      </c>
      <c r="J26" s="25">
        <v>0</v>
      </c>
      <c r="K26" s="25">
        <v>20</v>
      </c>
      <c r="L26" s="25">
        <v>2150</v>
      </c>
      <c r="M26" s="25">
        <v>2150</v>
      </c>
      <c r="N26" s="26">
        <f t="shared" si="0"/>
        <v>0</v>
      </c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spans="1:26" s="21" customFormat="1" ht="12.75" x14ac:dyDescent="0.2">
      <c r="A27" s="24" t="s">
        <v>90</v>
      </c>
      <c r="B27" s="24" t="s">
        <v>41</v>
      </c>
      <c r="C27" s="24" t="s">
        <v>91</v>
      </c>
      <c r="D27" s="25">
        <v>90000</v>
      </c>
      <c r="E27" s="25">
        <v>0</v>
      </c>
      <c r="F27" s="25">
        <v>90000</v>
      </c>
      <c r="G27" s="25">
        <v>0</v>
      </c>
      <c r="H27" s="25">
        <v>0</v>
      </c>
      <c r="I27" s="25">
        <v>0</v>
      </c>
      <c r="J27" s="25">
        <v>0</v>
      </c>
      <c r="K27" s="25">
        <v>90000</v>
      </c>
      <c r="L27" s="25">
        <v>90000</v>
      </c>
      <c r="M27" s="25">
        <v>90000</v>
      </c>
      <c r="N27" s="26">
        <f t="shared" si="0"/>
        <v>0</v>
      </c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1:26" s="21" customFormat="1" ht="12.75" x14ac:dyDescent="0.2">
      <c r="A28" s="24" t="s">
        <v>92</v>
      </c>
      <c r="B28" s="24" t="s">
        <v>41</v>
      </c>
      <c r="C28" s="24" t="s">
        <v>93</v>
      </c>
      <c r="D28" s="25">
        <v>60.48</v>
      </c>
      <c r="E28" s="25">
        <v>0</v>
      </c>
      <c r="F28" s="25">
        <v>60.48</v>
      </c>
      <c r="G28" s="25">
        <v>0</v>
      </c>
      <c r="H28" s="25">
        <v>0</v>
      </c>
      <c r="I28" s="25">
        <v>0</v>
      </c>
      <c r="J28" s="25">
        <v>0</v>
      </c>
      <c r="K28" s="25">
        <v>60.48</v>
      </c>
      <c r="L28" s="25">
        <v>60.48</v>
      </c>
      <c r="M28" s="25">
        <v>60.48</v>
      </c>
      <c r="N28" s="26">
        <f t="shared" si="0"/>
        <v>0</v>
      </c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26" s="21" customFormat="1" ht="12.75" x14ac:dyDescent="0.2">
      <c r="A29" s="24" t="s">
        <v>217</v>
      </c>
      <c r="B29" s="24" t="s">
        <v>41</v>
      </c>
      <c r="C29" s="24" t="s">
        <v>218</v>
      </c>
      <c r="D29" s="25">
        <v>395</v>
      </c>
      <c r="E29" s="25">
        <v>0</v>
      </c>
      <c r="F29" s="25">
        <v>395</v>
      </c>
      <c r="G29" s="25">
        <v>0</v>
      </c>
      <c r="H29" s="25">
        <v>395</v>
      </c>
      <c r="I29" s="25">
        <v>395</v>
      </c>
      <c r="J29" s="25">
        <v>212.68</v>
      </c>
      <c r="K29" s="25">
        <v>0</v>
      </c>
      <c r="L29" s="25">
        <v>0</v>
      </c>
      <c r="M29" s="25">
        <v>182.32</v>
      </c>
      <c r="N29" s="26">
        <f t="shared" si="0"/>
        <v>1</v>
      </c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s="21" customFormat="1" ht="12.75" x14ac:dyDescent="0.2">
      <c r="A30" s="24" t="s">
        <v>94</v>
      </c>
      <c r="B30" s="24" t="s">
        <v>41</v>
      </c>
      <c r="C30" s="24" t="s">
        <v>95</v>
      </c>
      <c r="D30" s="25">
        <v>20400</v>
      </c>
      <c r="E30" s="25">
        <v>-4142.13</v>
      </c>
      <c r="F30" s="25">
        <v>16257.87</v>
      </c>
      <c r="G30" s="25">
        <v>0</v>
      </c>
      <c r="H30" s="25">
        <v>0</v>
      </c>
      <c r="I30" s="25">
        <v>0</v>
      </c>
      <c r="J30" s="25">
        <v>0</v>
      </c>
      <c r="K30" s="25">
        <v>16257.87</v>
      </c>
      <c r="L30" s="25">
        <v>16257.87</v>
      </c>
      <c r="M30" s="25">
        <v>16257.87</v>
      </c>
      <c r="N30" s="26">
        <f t="shared" si="0"/>
        <v>0</v>
      </c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26" s="21" customFormat="1" ht="12.75" x14ac:dyDescent="0.2">
      <c r="A31" s="24" t="s">
        <v>96</v>
      </c>
      <c r="B31" s="24" t="s">
        <v>41</v>
      </c>
      <c r="C31" s="24" t="s">
        <v>97</v>
      </c>
      <c r="D31" s="25">
        <v>2179</v>
      </c>
      <c r="E31" s="25">
        <v>0</v>
      </c>
      <c r="F31" s="25">
        <v>2179</v>
      </c>
      <c r="G31" s="25">
        <v>0</v>
      </c>
      <c r="H31" s="25">
        <v>0</v>
      </c>
      <c r="I31" s="25">
        <v>0</v>
      </c>
      <c r="J31" s="25">
        <v>0</v>
      </c>
      <c r="K31" s="25">
        <v>2179</v>
      </c>
      <c r="L31" s="25">
        <v>2179</v>
      </c>
      <c r="M31" s="25">
        <v>2179</v>
      </c>
      <c r="N31" s="26">
        <f t="shared" si="0"/>
        <v>0</v>
      </c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26" s="21" customFormat="1" ht="12.75" x14ac:dyDescent="0.2">
      <c r="A32" s="24" t="s">
        <v>221</v>
      </c>
      <c r="B32" s="24" t="s">
        <v>41</v>
      </c>
      <c r="C32" s="24" t="s">
        <v>200</v>
      </c>
      <c r="D32" s="25">
        <v>20000</v>
      </c>
      <c r="E32" s="25">
        <v>0</v>
      </c>
      <c r="F32" s="25">
        <v>20000</v>
      </c>
      <c r="G32" s="25">
        <v>0</v>
      </c>
      <c r="H32" s="25">
        <v>0</v>
      </c>
      <c r="I32" s="25">
        <v>0</v>
      </c>
      <c r="J32" s="25">
        <v>0</v>
      </c>
      <c r="K32" s="25">
        <v>20000</v>
      </c>
      <c r="L32" s="25">
        <v>20000</v>
      </c>
      <c r="M32" s="25">
        <v>20000</v>
      </c>
      <c r="N32" s="26">
        <f t="shared" si="0"/>
        <v>0</v>
      </c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1:26" s="21" customFormat="1" ht="12.75" x14ac:dyDescent="0.2">
      <c r="A33" s="24" t="s">
        <v>98</v>
      </c>
      <c r="B33" s="24" t="s">
        <v>41</v>
      </c>
      <c r="C33" s="24" t="s">
        <v>99</v>
      </c>
      <c r="D33" s="25">
        <v>8190</v>
      </c>
      <c r="E33" s="25">
        <v>0</v>
      </c>
      <c r="F33" s="25">
        <v>8190</v>
      </c>
      <c r="G33" s="25">
        <v>0</v>
      </c>
      <c r="H33" s="25">
        <v>0</v>
      </c>
      <c r="I33" s="25">
        <v>0</v>
      </c>
      <c r="J33" s="25">
        <v>0</v>
      </c>
      <c r="K33" s="25">
        <v>8190</v>
      </c>
      <c r="L33" s="25">
        <v>8190</v>
      </c>
      <c r="M33" s="25">
        <v>8190</v>
      </c>
      <c r="N33" s="26">
        <f t="shared" si="0"/>
        <v>0</v>
      </c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1:26" s="21" customFormat="1" ht="12.75" x14ac:dyDescent="0.2">
      <c r="A34" s="24" t="s">
        <v>222</v>
      </c>
      <c r="B34" s="24" t="s">
        <v>41</v>
      </c>
      <c r="C34" s="24" t="s">
        <v>223</v>
      </c>
      <c r="D34" s="25">
        <v>23680</v>
      </c>
      <c r="E34" s="25">
        <v>0</v>
      </c>
      <c r="F34" s="25">
        <v>23680</v>
      </c>
      <c r="G34" s="25">
        <v>0</v>
      </c>
      <c r="H34" s="25">
        <v>0</v>
      </c>
      <c r="I34" s="25">
        <v>0</v>
      </c>
      <c r="J34" s="25">
        <v>0</v>
      </c>
      <c r="K34" s="25">
        <v>23680</v>
      </c>
      <c r="L34" s="25">
        <v>23680</v>
      </c>
      <c r="M34" s="25">
        <v>23680</v>
      </c>
      <c r="N34" s="26">
        <f t="shared" si="0"/>
        <v>0</v>
      </c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1:26" s="21" customFormat="1" ht="12.75" x14ac:dyDescent="0.2">
      <c r="A35" s="24" t="s">
        <v>100</v>
      </c>
      <c r="B35" s="24" t="s">
        <v>41</v>
      </c>
      <c r="C35" s="24" t="s">
        <v>101</v>
      </c>
      <c r="D35" s="25">
        <v>101000</v>
      </c>
      <c r="E35" s="25">
        <v>-1000</v>
      </c>
      <c r="F35" s="25">
        <v>100000</v>
      </c>
      <c r="G35" s="25">
        <v>0</v>
      </c>
      <c r="H35" s="25">
        <v>0</v>
      </c>
      <c r="I35" s="25">
        <v>0</v>
      </c>
      <c r="J35" s="25">
        <v>0</v>
      </c>
      <c r="K35" s="25">
        <v>100000</v>
      </c>
      <c r="L35" s="25">
        <v>100000</v>
      </c>
      <c r="M35" s="25">
        <v>100000</v>
      </c>
      <c r="N35" s="26">
        <f t="shared" si="0"/>
        <v>0</v>
      </c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26" s="21" customFormat="1" ht="12.75" x14ac:dyDescent="0.2">
      <c r="A36" s="24" t="s">
        <v>102</v>
      </c>
      <c r="B36" s="24" t="s">
        <v>41</v>
      </c>
      <c r="C36" s="24" t="s">
        <v>103</v>
      </c>
      <c r="D36" s="25">
        <v>50</v>
      </c>
      <c r="E36" s="25">
        <v>0</v>
      </c>
      <c r="F36" s="25">
        <v>50</v>
      </c>
      <c r="G36" s="25">
        <v>0</v>
      </c>
      <c r="H36" s="25">
        <v>0</v>
      </c>
      <c r="I36" s="25">
        <v>0</v>
      </c>
      <c r="J36" s="25">
        <v>0</v>
      </c>
      <c r="K36" s="25">
        <v>50</v>
      </c>
      <c r="L36" s="25">
        <v>50</v>
      </c>
      <c r="M36" s="25">
        <v>50</v>
      </c>
      <c r="N36" s="26">
        <f t="shared" si="0"/>
        <v>0</v>
      </c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6" s="21" customFormat="1" ht="12.75" x14ac:dyDescent="0.2">
      <c r="A37" s="24" t="s">
        <v>105</v>
      </c>
      <c r="B37" s="24" t="s">
        <v>41</v>
      </c>
      <c r="C37" s="24" t="s">
        <v>106</v>
      </c>
      <c r="D37" s="25">
        <v>15000</v>
      </c>
      <c r="E37" s="25">
        <v>492</v>
      </c>
      <c r="F37" s="25">
        <v>15492</v>
      </c>
      <c r="G37" s="25">
        <v>0</v>
      </c>
      <c r="H37" s="25">
        <v>15483.69</v>
      </c>
      <c r="I37" s="25">
        <v>274.32</v>
      </c>
      <c r="J37" s="25">
        <v>147.69999999999999</v>
      </c>
      <c r="K37" s="25">
        <v>8.31</v>
      </c>
      <c r="L37" s="25">
        <v>15217.68</v>
      </c>
      <c r="M37" s="25">
        <v>15344.3</v>
      </c>
      <c r="N37" s="26">
        <f t="shared" si="0"/>
        <v>1.7707203718048025E-2</v>
      </c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6" s="21" customFormat="1" ht="12.75" x14ac:dyDescent="0.2">
      <c r="A38" s="24" t="s">
        <v>224</v>
      </c>
      <c r="B38" s="24" t="s">
        <v>41</v>
      </c>
      <c r="C38" s="24" t="s">
        <v>225</v>
      </c>
      <c r="D38" s="25">
        <v>56300</v>
      </c>
      <c r="E38" s="25">
        <v>0</v>
      </c>
      <c r="F38" s="25">
        <v>56300</v>
      </c>
      <c r="G38" s="25">
        <v>0</v>
      </c>
      <c r="H38" s="25">
        <v>0</v>
      </c>
      <c r="I38" s="25">
        <v>0</v>
      </c>
      <c r="J38" s="25">
        <v>0</v>
      </c>
      <c r="K38" s="25">
        <v>56300</v>
      </c>
      <c r="L38" s="25">
        <v>56300</v>
      </c>
      <c r="M38" s="25">
        <v>56300</v>
      </c>
      <c r="N38" s="26">
        <f t="shared" si="0"/>
        <v>0</v>
      </c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s="21" customFormat="1" ht="12.75" x14ac:dyDescent="0.2">
      <c r="A39" s="24" t="s">
        <v>107</v>
      </c>
      <c r="B39" s="24" t="s">
        <v>41</v>
      </c>
      <c r="C39" s="24" t="s">
        <v>108</v>
      </c>
      <c r="D39" s="25">
        <v>1580</v>
      </c>
      <c r="E39" s="25">
        <v>0</v>
      </c>
      <c r="F39" s="25">
        <v>1580</v>
      </c>
      <c r="G39" s="25">
        <v>0</v>
      </c>
      <c r="H39" s="25">
        <v>0</v>
      </c>
      <c r="I39" s="25">
        <v>0</v>
      </c>
      <c r="J39" s="25">
        <v>0</v>
      </c>
      <c r="K39" s="25">
        <v>1580</v>
      </c>
      <c r="L39" s="25">
        <v>1580</v>
      </c>
      <c r="M39" s="25">
        <v>1580</v>
      </c>
      <c r="N39" s="26">
        <f t="shared" si="0"/>
        <v>0</v>
      </c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 s="21" customFormat="1" ht="12.75" x14ac:dyDescent="0.2">
      <c r="A40" s="24" t="s">
        <v>109</v>
      </c>
      <c r="B40" s="24" t="s">
        <v>41</v>
      </c>
      <c r="C40" s="24" t="s">
        <v>110</v>
      </c>
      <c r="D40" s="25">
        <v>120</v>
      </c>
      <c r="E40" s="25">
        <v>0</v>
      </c>
      <c r="F40" s="25">
        <v>120</v>
      </c>
      <c r="G40" s="25">
        <v>0</v>
      </c>
      <c r="H40" s="25">
        <v>0</v>
      </c>
      <c r="I40" s="25">
        <v>0</v>
      </c>
      <c r="J40" s="25">
        <v>0</v>
      </c>
      <c r="K40" s="25">
        <v>120</v>
      </c>
      <c r="L40" s="25">
        <v>120</v>
      </c>
      <c r="M40" s="25">
        <v>120</v>
      </c>
      <c r="N40" s="26">
        <f t="shared" si="0"/>
        <v>0</v>
      </c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 s="21" customFormat="1" ht="12.75" x14ac:dyDescent="0.2">
      <c r="A41" s="24" t="s">
        <v>111</v>
      </c>
      <c r="B41" s="24" t="s">
        <v>41</v>
      </c>
      <c r="C41" s="24" t="s">
        <v>112</v>
      </c>
      <c r="D41" s="25">
        <v>60000</v>
      </c>
      <c r="E41" s="25">
        <v>60000</v>
      </c>
      <c r="F41" s="25">
        <v>120000</v>
      </c>
      <c r="G41" s="25">
        <v>0</v>
      </c>
      <c r="H41" s="25">
        <v>0</v>
      </c>
      <c r="I41" s="25">
        <v>0</v>
      </c>
      <c r="J41" s="25">
        <v>0</v>
      </c>
      <c r="K41" s="25">
        <v>120000</v>
      </c>
      <c r="L41" s="25">
        <v>120000</v>
      </c>
      <c r="M41" s="25">
        <v>120000</v>
      </c>
      <c r="N41" s="26">
        <f t="shared" si="0"/>
        <v>0</v>
      </c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 s="21" customFormat="1" ht="12.75" x14ac:dyDescent="0.2">
      <c r="A42" s="24" t="s">
        <v>113</v>
      </c>
      <c r="B42" s="24" t="s">
        <v>41</v>
      </c>
      <c r="C42" s="24" t="s">
        <v>114</v>
      </c>
      <c r="D42" s="25">
        <v>7950</v>
      </c>
      <c r="E42" s="25">
        <v>0</v>
      </c>
      <c r="F42" s="25">
        <v>7950</v>
      </c>
      <c r="G42" s="25">
        <v>0</v>
      </c>
      <c r="H42" s="25">
        <v>0</v>
      </c>
      <c r="I42" s="25">
        <v>0</v>
      </c>
      <c r="J42" s="25">
        <v>0</v>
      </c>
      <c r="K42" s="25">
        <v>7950</v>
      </c>
      <c r="L42" s="25">
        <v>7950</v>
      </c>
      <c r="M42" s="25">
        <v>7950</v>
      </c>
      <c r="N42" s="26">
        <f t="shared" si="0"/>
        <v>0</v>
      </c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s="21" customFormat="1" ht="12.75" x14ac:dyDescent="0.2">
      <c r="A43" s="24" t="s">
        <v>116</v>
      </c>
      <c r="B43" s="24" t="s">
        <v>41</v>
      </c>
      <c r="C43" s="24" t="s">
        <v>117</v>
      </c>
      <c r="D43" s="25">
        <v>88831.24</v>
      </c>
      <c r="E43" s="25">
        <v>-39727.07</v>
      </c>
      <c r="F43" s="25">
        <v>49104.17</v>
      </c>
      <c r="G43" s="25">
        <v>0</v>
      </c>
      <c r="H43" s="25">
        <v>0</v>
      </c>
      <c r="I43" s="25">
        <v>0</v>
      </c>
      <c r="J43" s="25">
        <v>0</v>
      </c>
      <c r="K43" s="25">
        <v>49104.17</v>
      </c>
      <c r="L43" s="25">
        <v>49104.17</v>
      </c>
      <c r="M43" s="25">
        <v>49104.17</v>
      </c>
      <c r="N43" s="26">
        <f t="shared" si="0"/>
        <v>0</v>
      </c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s="21" customFormat="1" ht="12.75" x14ac:dyDescent="0.2">
      <c r="A44" s="24" t="s">
        <v>118</v>
      </c>
      <c r="B44" s="24" t="s">
        <v>41</v>
      </c>
      <c r="C44" s="24" t="s">
        <v>119</v>
      </c>
      <c r="D44" s="25">
        <v>90615.17</v>
      </c>
      <c r="E44" s="25">
        <v>-60000</v>
      </c>
      <c r="F44" s="25">
        <v>30615.17</v>
      </c>
      <c r="G44" s="25">
        <v>9270</v>
      </c>
      <c r="H44" s="25">
        <v>5032.67</v>
      </c>
      <c r="I44" s="25">
        <v>1122.23</v>
      </c>
      <c r="J44" s="25">
        <v>604.25</v>
      </c>
      <c r="K44" s="25">
        <v>16312.5</v>
      </c>
      <c r="L44" s="25">
        <v>29492.94</v>
      </c>
      <c r="M44" s="25">
        <v>30010.92</v>
      </c>
      <c r="N44" s="26">
        <f t="shared" si="0"/>
        <v>3.6656010729321446E-2</v>
      </c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 s="21" customFormat="1" ht="12.75" x14ac:dyDescent="0.2">
      <c r="A45" s="24" t="s">
        <v>120</v>
      </c>
      <c r="B45" s="24" t="s">
        <v>41</v>
      </c>
      <c r="C45" s="24" t="s">
        <v>121</v>
      </c>
      <c r="D45" s="25">
        <v>31591.83</v>
      </c>
      <c r="E45" s="25">
        <v>-2756.4</v>
      </c>
      <c r="F45" s="25">
        <v>28835.43</v>
      </c>
      <c r="G45" s="25">
        <v>180</v>
      </c>
      <c r="H45" s="25">
        <v>0</v>
      </c>
      <c r="I45" s="25">
        <v>0</v>
      </c>
      <c r="J45" s="25">
        <v>0</v>
      </c>
      <c r="K45" s="25">
        <v>28655.43</v>
      </c>
      <c r="L45" s="25">
        <v>28835.43</v>
      </c>
      <c r="M45" s="25">
        <v>28835.43</v>
      </c>
      <c r="N45" s="26">
        <f t="shared" si="0"/>
        <v>0</v>
      </c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1:26" s="21" customFormat="1" ht="12.75" x14ac:dyDescent="0.2">
      <c r="A46" s="24" t="s">
        <v>122</v>
      </c>
      <c r="B46" s="24" t="s">
        <v>41</v>
      </c>
      <c r="C46" s="24" t="s">
        <v>123</v>
      </c>
      <c r="D46" s="25">
        <v>21452</v>
      </c>
      <c r="E46" s="25">
        <v>0</v>
      </c>
      <c r="F46" s="25">
        <v>21452</v>
      </c>
      <c r="G46" s="25">
        <v>18431.27</v>
      </c>
      <c r="H46" s="25">
        <v>1761.55</v>
      </c>
      <c r="I46" s="25">
        <v>0</v>
      </c>
      <c r="J46" s="25">
        <v>0</v>
      </c>
      <c r="K46" s="25">
        <v>1259.18</v>
      </c>
      <c r="L46" s="25">
        <v>21452</v>
      </c>
      <c r="M46" s="25">
        <v>21452</v>
      </c>
      <c r="N46" s="26">
        <f t="shared" si="0"/>
        <v>0</v>
      </c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 s="21" customFormat="1" ht="12.75" x14ac:dyDescent="0.2">
      <c r="A47" s="24" t="s">
        <v>124</v>
      </c>
      <c r="B47" s="24" t="s">
        <v>41</v>
      </c>
      <c r="C47" s="24" t="s">
        <v>125</v>
      </c>
      <c r="D47" s="25">
        <v>12900</v>
      </c>
      <c r="E47" s="25">
        <v>0</v>
      </c>
      <c r="F47" s="25">
        <v>12900</v>
      </c>
      <c r="G47" s="25">
        <v>0</v>
      </c>
      <c r="H47" s="25">
        <v>0</v>
      </c>
      <c r="I47" s="25">
        <v>0</v>
      </c>
      <c r="J47" s="25">
        <v>0</v>
      </c>
      <c r="K47" s="25">
        <v>12900</v>
      </c>
      <c r="L47" s="25">
        <v>12900</v>
      </c>
      <c r="M47" s="25">
        <v>12900</v>
      </c>
      <c r="N47" s="26">
        <f t="shared" si="0"/>
        <v>0</v>
      </c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s="21" customFormat="1" ht="12.75" x14ac:dyDescent="0.2">
      <c r="A48" s="24" t="s">
        <v>126</v>
      </c>
      <c r="B48" s="24" t="s">
        <v>41</v>
      </c>
      <c r="C48" s="24" t="s">
        <v>127</v>
      </c>
      <c r="D48" s="25">
        <v>200</v>
      </c>
      <c r="E48" s="25">
        <v>110</v>
      </c>
      <c r="F48" s="25">
        <v>310</v>
      </c>
      <c r="G48" s="25">
        <v>0</v>
      </c>
      <c r="H48" s="25">
        <v>109.5</v>
      </c>
      <c r="I48" s="25">
        <v>109.5</v>
      </c>
      <c r="J48" s="25">
        <v>58.96</v>
      </c>
      <c r="K48" s="25">
        <v>200.5</v>
      </c>
      <c r="L48" s="25">
        <v>200.5</v>
      </c>
      <c r="M48" s="25">
        <v>251.04</v>
      </c>
      <c r="N48" s="26">
        <f t="shared" si="0"/>
        <v>0.35322580645161289</v>
      </c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s="21" customFormat="1" ht="12.75" x14ac:dyDescent="0.2">
      <c r="A49" s="24" t="s">
        <v>128</v>
      </c>
      <c r="B49" s="24" t="s">
        <v>41</v>
      </c>
      <c r="C49" s="24" t="s">
        <v>129</v>
      </c>
      <c r="D49" s="25">
        <v>43279.360000000001</v>
      </c>
      <c r="E49" s="25">
        <v>0</v>
      </c>
      <c r="F49" s="25">
        <v>43279.360000000001</v>
      </c>
      <c r="G49" s="25">
        <v>0</v>
      </c>
      <c r="H49" s="25">
        <v>26909.360000000001</v>
      </c>
      <c r="I49" s="25">
        <v>26777.55</v>
      </c>
      <c r="J49" s="25">
        <v>14418.02</v>
      </c>
      <c r="K49" s="25">
        <v>16370</v>
      </c>
      <c r="L49" s="25">
        <v>16501.810000000001</v>
      </c>
      <c r="M49" s="25">
        <v>28861.34</v>
      </c>
      <c r="N49" s="26">
        <f t="shared" si="0"/>
        <v>0.61871409373890929</v>
      </c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 s="21" customFormat="1" ht="12.75" x14ac:dyDescent="0.2">
      <c r="A50" s="24" t="s">
        <v>130</v>
      </c>
      <c r="B50" s="24" t="s">
        <v>41</v>
      </c>
      <c r="C50" s="24" t="s">
        <v>131</v>
      </c>
      <c r="D50" s="25">
        <v>16225.86</v>
      </c>
      <c r="E50" s="25">
        <v>-7908.64</v>
      </c>
      <c r="F50" s="25">
        <v>8317.2199999999993</v>
      </c>
      <c r="G50" s="25">
        <v>1754.29</v>
      </c>
      <c r="H50" s="25">
        <v>0</v>
      </c>
      <c r="I50" s="25">
        <v>0</v>
      </c>
      <c r="J50" s="25">
        <v>0</v>
      </c>
      <c r="K50" s="25">
        <v>6562.93</v>
      </c>
      <c r="L50" s="25">
        <v>8317.2199999999993</v>
      </c>
      <c r="M50" s="25">
        <v>8317.2199999999993</v>
      </c>
      <c r="N50" s="26">
        <f t="shared" si="0"/>
        <v>0</v>
      </c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6" s="21" customFormat="1" ht="12.75" x14ac:dyDescent="0.2">
      <c r="A51" s="24" t="s">
        <v>132</v>
      </c>
      <c r="B51" s="24" t="s">
        <v>41</v>
      </c>
      <c r="C51" s="24" t="s">
        <v>133</v>
      </c>
      <c r="D51" s="25">
        <v>4500</v>
      </c>
      <c r="E51" s="25">
        <v>0</v>
      </c>
      <c r="F51" s="25">
        <v>4500</v>
      </c>
      <c r="G51" s="25">
        <v>1891.83</v>
      </c>
      <c r="H51" s="25">
        <v>0</v>
      </c>
      <c r="I51" s="25">
        <v>0</v>
      </c>
      <c r="J51" s="25">
        <v>0</v>
      </c>
      <c r="K51" s="25">
        <v>2608.17</v>
      </c>
      <c r="L51" s="25">
        <v>4500</v>
      </c>
      <c r="M51" s="25">
        <v>4500</v>
      </c>
      <c r="N51" s="26">
        <f t="shared" si="0"/>
        <v>0</v>
      </c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 s="21" customFormat="1" ht="12.75" x14ac:dyDescent="0.2">
      <c r="A52" s="24" t="s">
        <v>239</v>
      </c>
      <c r="B52" s="24" t="s">
        <v>41</v>
      </c>
      <c r="C52" s="24" t="s">
        <v>240</v>
      </c>
      <c r="D52" s="25">
        <v>0</v>
      </c>
      <c r="E52" s="25">
        <v>3300</v>
      </c>
      <c r="F52" s="25">
        <v>3300</v>
      </c>
      <c r="G52" s="25">
        <v>0</v>
      </c>
      <c r="H52" s="25">
        <v>0</v>
      </c>
      <c r="I52" s="25">
        <v>0</v>
      </c>
      <c r="J52" s="25">
        <v>0</v>
      </c>
      <c r="K52" s="25">
        <v>3300</v>
      </c>
      <c r="L52" s="25">
        <v>3300</v>
      </c>
      <c r="M52" s="25">
        <v>3300</v>
      </c>
      <c r="N52" s="26">
        <f t="shared" si="0"/>
        <v>0</v>
      </c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s="21" customFormat="1" ht="12.75" x14ac:dyDescent="0.2">
      <c r="A53" s="24" t="s">
        <v>134</v>
      </c>
      <c r="B53" s="24" t="s">
        <v>41</v>
      </c>
      <c r="C53" s="24" t="s">
        <v>135</v>
      </c>
      <c r="D53" s="25">
        <v>5000</v>
      </c>
      <c r="E53" s="25">
        <v>0</v>
      </c>
      <c r="F53" s="25">
        <v>5000</v>
      </c>
      <c r="G53" s="25">
        <v>0</v>
      </c>
      <c r="H53" s="25">
        <v>0</v>
      </c>
      <c r="I53" s="25">
        <v>0</v>
      </c>
      <c r="J53" s="25">
        <v>0</v>
      </c>
      <c r="K53" s="25">
        <v>5000</v>
      </c>
      <c r="L53" s="25">
        <v>5000</v>
      </c>
      <c r="M53" s="25">
        <v>5000</v>
      </c>
      <c r="N53" s="26">
        <f t="shared" si="0"/>
        <v>0</v>
      </c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 s="21" customFormat="1" ht="12.75" x14ac:dyDescent="0.2">
      <c r="A54" s="24" t="s">
        <v>136</v>
      </c>
      <c r="B54" s="24" t="s">
        <v>41</v>
      </c>
      <c r="C54" s="24" t="s">
        <v>137</v>
      </c>
      <c r="D54" s="25">
        <v>1092</v>
      </c>
      <c r="E54" s="25">
        <v>384</v>
      </c>
      <c r="F54" s="25">
        <v>1476</v>
      </c>
      <c r="G54" s="25">
        <v>0</v>
      </c>
      <c r="H54" s="25">
        <v>0</v>
      </c>
      <c r="I54" s="25">
        <v>0</v>
      </c>
      <c r="J54" s="25">
        <v>0</v>
      </c>
      <c r="K54" s="25">
        <v>1476</v>
      </c>
      <c r="L54" s="25">
        <v>1476</v>
      </c>
      <c r="M54" s="25">
        <v>1476</v>
      </c>
      <c r="N54" s="26">
        <f t="shared" si="0"/>
        <v>0</v>
      </c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 s="21" customFormat="1" ht="12.75" x14ac:dyDescent="0.2">
      <c r="A55" s="24" t="s">
        <v>138</v>
      </c>
      <c r="B55" s="24" t="s">
        <v>41</v>
      </c>
      <c r="C55" s="24" t="s">
        <v>104</v>
      </c>
      <c r="D55" s="25">
        <v>5060</v>
      </c>
      <c r="E55" s="25">
        <v>0</v>
      </c>
      <c r="F55" s="25">
        <v>5060</v>
      </c>
      <c r="G55" s="25">
        <v>0</v>
      </c>
      <c r="H55" s="25">
        <v>0</v>
      </c>
      <c r="I55" s="25">
        <v>0</v>
      </c>
      <c r="J55" s="25">
        <v>0</v>
      </c>
      <c r="K55" s="25">
        <v>5060</v>
      </c>
      <c r="L55" s="25">
        <v>5060</v>
      </c>
      <c r="M55" s="25">
        <v>5060</v>
      </c>
      <c r="N55" s="26">
        <f t="shared" si="0"/>
        <v>0</v>
      </c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1:26" s="21" customFormat="1" ht="12.75" x14ac:dyDescent="0.2">
      <c r="A56" s="24" t="s">
        <v>139</v>
      </c>
      <c r="B56" s="24" t="s">
        <v>140</v>
      </c>
      <c r="C56" s="24" t="s">
        <v>141</v>
      </c>
      <c r="D56" s="25">
        <v>77341.48</v>
      </c>
      <c r="E56" s="25">
        <v>-9000</v>
      </c>
      <c r="F56" s="25">
        <v>68341.48</v>
      </c>
      <c r="G56" s="25">
        <v>0</v>
      </c>
      <c r="H56" s="25">
        <v>20167.12</v>
      </c>
      <c r="I56" s="25">
        <v>20167.12</v>
      </c>
      <c r="J56" s="25">
        <v>20166.259999999998</v>
      </c>
      <c r="K56" s="25">
        <v>48174.36</v>
      </c>
      <c r="L56" s="25">
        <v>48174.36</v>
      </c>
      <c r="M56" s="25">
        <v>48175.22</v>
      </c>
      <c r="N56" s="26">
        <f t="shared" si="0"/>
        <v>0.29509340447412025</v>
      </c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s="21" customFormat="1" ht="12.75" x14ac:dyDescent="0.2">
      <c r="A57" s="24" t="s">
        <v>142</v>
      </c>
      <c r="B57" s="24" t="s">
        <v>140</v>
      </c>
      <c r="C57" s="24" t="s">
        <v>143</v>
      </c>
      <c r="D57" s="25">
        <v>30000</v>
      </c>
      <c r="E57" s="25">
        <v>955.06</v>
      </c>
      <c r="F57" s="25">
        <v>30955.06</v>
      </c>
      <c r="G57" s="25">
        <v>0</v>
      </c>
      <c r="H57" s="25">
        <v>955.06</v>
      </c>
      <c r="I57" s="25">
        <v>955.06</v>
      </c>
      <c r="J57" s="25">
        <v>955.02</v>
      </c>
      <c r="K57" s="25">
        <v>30000</v>
      </c>
      <c r="L57" s="25">
        <v>30000</v>
      </c>
      <c r="M57" s="25">
        <v>30000.04</v>
      </c>
      <c r="N57" s="26">
        <f t="shared" si="0"/>
        <v>3.0853114159688267E-2</v>
      </c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 s="21" customFormat="1" ht="12.75" x14ac:dyDescent="0.2">
      <c r="A58" s="24" t="s">
        <v>144</v>
      </c>
      <c r="B58" s="24" t="s">
        <v>140</v>
      </c>
      <c r="C58" s="24" t="s">
        <v>145</v>
      </c>
      <c r="D58" s="25">
        <v>850</v>
      </c>
      <c r="E58" s="25">
        <v>0</v>
      </c>
      <c r="F58" s="25">
        <v>850</v>
      </c>
      <c r="G58" s="25">
        <v>0</v>
      </c>
      <c r="H58" s="25">
        <v>83.42</v>
      </c>
      <c r="I58" s="25">
        <v>83.42</v>
      </c>
      <c r="J58" s="25">
        <v>83.42</v>
      </c>
      <c r="K58" s="25">
        <v>766.58</v>
      </c>
      <c r="L58" s="25">
        <v>766.58</v>
      </c>
      <c r="M58" s="25">
        <v>766.58</v>
      </c>
      <c r="N58" s="26">
        <f t="shared" si="0"/>
        <v>9.8141176470588232E-2</v>
      </c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s="21" customFormat="1" ht="12.75" x14ac:dyDescent="0.2">
      <c r="A59" s="24" t="s">
        <v>146</v>
      </c>
      <c r="B59" s="24" t="s">
        <v>140</v>
      </c>
      <c r="C59" s="24" t="s">
        <v>147</v>
      </c>
      <c r="D59" s="25">
        <v>3500</v>
      </c>
      <c r="E59" s="25">
        <v>0</v>
      </c>
      <c r="F59" s="25">
        <v>3500</v>
      </c>
      <c r="G59" s="25">
        <v>80</v>
      </c>
      <c r="H59" s="25">
        <v>14</v>
      </c>
      <c r="I59" s="25">
        <v>14</v>
      </c>
      <c r="J59" s="25">
        <v>14</v>
      </c>
      <c r="K59" s="25">
        <v>3406</v>
      </c>
      <c r="L59" s="25">
        <v>3486</v>
      </c>
      <c r="M59" s="25">
        <v>3486</v>
      </c>
      <c r="N59" s="26">
        <f t="shared" si="0"/>
        <v>4.0000000000000001E-3</v>
      </c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 s="21" customFormat="1" ht="12.75" x14ac:dyDescent="0.2">
      <c r="A60" s="24" t="s">
        <v>148</v>
      </c>
      <c r="B60" s="24" t="s">
        <v>149</v>
      </c>
      <c r="C60" s="24" t="s">
        <v>45</v>
      </c>
      <c r="D60" s="25">
        <v>3564983.88</v>
      </c>
      <c r="E60" s="25">
        <v>-16491.82</v>
      </c>
      <c r="F60" s="25">
        <v>3548492.06</v>
      </c>
      <c r="G60" s="25">
        <v>0</v>
      </c>
      <c r="H60" s="25">
        <v>859287.86</v>
      </c>
      <c r="I60" s="25">
        <v>859287.86</v>
      </c>
      <c r="J60" s="25">
        <v>765937.81</v>
      </c>
      <c r="K60" s="25">
        <v>2689204.2</v>
      </c>
      <c r="L60" s="25">
        <v>2689204.2</v>
      </c>
      <c r="M60" s="25">
        <v>2782554.25</v>
      </c>
      <c r="N60" s="26">
        <f t="shared" si="0"/>
        <v>0.24215577926360077</v>
      </c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1:26" s="21" customFormat="1" ht="12.75" x14ac:dyDescent="0.2">
      <c r="A61" s="24" t="s">
        <v>150</v>
      </c>
      <c r="B61" s="24" t="s">
        <v>149</v>
      </c>
      <c r="C61" s="24" t="s">
        <v>151</v>
      </c>
      <c r="D61" s="25">
        <v>315721.90000000002</v>
      </c>
      <c r="E61" s="25">
        <v>619.04999999999995</v>
      </c>
      <c r="F61" s="25">
        <v>316340.95</v>
      </c>
      <c r="G61" s="25">
        <v>470.88</v>
      </c>
      <c r="H61" s="25">
        <v>14052.45</v>
      </c>
      <c r="I61" s="25">
        <v>14052.45</v>
      </c>
      <c r="J61" s="25">
        <v>12525.84</v>
      </c>
      <c r="K61" s="25">
        <v>301817.62</v>
      </c>
      <c r="L61" s="25">
        <v>302288.5</v>
      </c>
      <c r="M61" s="25">
        <v>303815.11</v>
      </c>
      <c r="N61" s="26">
        <f t="shared" si="0"/>
        <v>4.4421849273702949E-2</v>
      </c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spans="1:26" s="21" customFormat="1" ht="12.75" x14ac:dyDescent="0.2">
      <c r="A62" s="24" t="s">
        <v>152</v>
      </c>
      <c r="B62" s="24" t="s">
        <v>149</v>
      </c>
      <c r="C62" s="24" t="s">
        <v>153</v>
      </c>
      <c r="D62" s="25">
        <v>167850</v>
      </c>
      <c r="E62" s="25">
        <v>3538.33</v>
      </c>
      <c r="F62" s="25">
        <v>171388.33</v>
      </c>
      <c r="G62" s="25">
        <v>762.5</v>
      </c>
      <c r="H62" s="25">
        <v>7424.37</v>
      </c>
      <c r="I62" s="25">
        <v>7424.37</v>
      </c>
      <c r="J62" s="25">
        <v>6617.81</v>
      </c>
      <c r="K62" s="25">
        <v>163201.46</v>
      </c>
      <c r="L62" s="25">
        <v>163963.96</v>
      </c>
      <c r="M62" s="25">
        <v>164770.51999999999</v>
      </c>
      <c r="N62" s="26">
        <f t="shared" si="0"/>
        <v>4.3318993772796549E-2</v>
      </c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spans="1:26" s="21" customFormat="1" ht="12.75" x14ac:dyDescent="0.2">
      <c r="A63" s="24" t="s">
        <v>154</v>
      </c>
      <c r="B63" s="24" t="s">
        <v>149</v>
      </c>
      <c r="C63" s="24" t="s">
        <v>53</v>
      </c>
      <c r="D63" s="25">
        <v>370812</v>
      </c>
      <c r="E63" s="25">
        <v>-16.63</v>
      </c>
      <c r="F63" s="25">
        <v>370795.37</v>
      </c>
      <c r="G63" s="25">
        <v>192</v>
      </c>
      <c r="H63" s="25">
        <v>48654</v>
      </c>
      <c r="I63" s="25">
        <v>48654</v>
      </c>
      <c r="J63" s="25">
        <v>43368.4</v>
      </c>
      <c r="K63" s="25">
        <v>321949.37</v>
      </c>
      <c r="L63" s="25">
        <v>322141.37</v>
      </c>
      <c r="M63" s="25">
        <v>327426.96999999997</v>
      </c>
      <c r="N63" s="26">
        <f t="shared" si="0"/>
        <v>0.13121523065403973</v>
      </c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spans="1:26" s="21" customFormat="1" ht="12.75" x14ac:dyDescent="0.2">
      <c r="A64" s="24" t="s">
        <v>155</v>
      </c>
      <c r="B64" s="24" t="s">
        <v>149</v>
      </c>
      <c r="C64" s="24" t="s">
        <v>156</v>
      </c>
      <c r="D64" s="25">
        <v>404185.28</v>
      </c>
      <c r="E64" s="25">
        <v>-1364.74</v>
      </c>
      <c r="F64" s="25">
        <v>402820.54</v>
      </c>
      <c r="G64" s="25">
        <v>291.83999999999997</v>
      </c>
      <c r="H64" s="25">
        <v>52399.79</v>
      </c>
      <c r="I64" s="25">
        <v>52399.79</v>
      </c>
      <c r="J64" s="25">
        <v>46707.26</v>
      </c>
      <c r="K64" s="25">
        <v>350128.91</v>
      </c>
      <c r="L64" s="25">
        <v>350420.75</v>
      </c>
      <c r="M64" s="25">
        <v>356113.28</v>
      </c>
      <c r="N64" s="26">
        <f t="shared" si="0"/>
        <v>0.1300822197398375</v>
      </c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spans="1:26" s="21" customFormat="1" ht="12.75" x14ac:dyDescent="0.2">
      <c r="A65" s="24" t="s">
        <v>157</v>
      </c>
      <c r="B65" s="24" t="s">
        <v>149</v>
      </c>
      <c r="C65" s="24" t="s">
        <v>59</v>
      </c>
      <c r="D65" s="25">
        <v>223678.92</v>
      </c>
      <c r="E65" s="25">
        <v>23920.400000000001</v>
      </c>
      <c r="F65" s="25">
        <v>247599.32</v>
      </c>
      <c r="G65" s="25">
        <v>0</v>
      </c>
      <c r="H65" s="25">
        <v>55697.63</v>
      </c>
      <c r="I65" s="25">
        <v>55697.63</v>
      </c>
      <c r="J65" s="25">
        <v>49646.83</v>
      </c>
      <c r="K65" s="25">
        <v>191901.69</v>
      </c>
      <c r="L65" s="25">
        <v>191901.69</v>
      </c>
      <c r="M65" s="25">
        <v>197952.49</v>
      </c>
      <c r="N65" s="26">
        <f t="shared" si="0"/>
        <v>0.22495065818436011</v>
      </c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spans="1:26" s="21" customFormat="1" ht="12.75" x14ac:dyDescent="0.2">
      <c r="A66" s="24" t="s">
        <v>158</v>
      </c>
      <c r="B66" s="24" t="s">
        <v>149</v>
      </c>
      <c r="C66" s="24" t="s">
        <v>61</v>
      </c>
      <c r="D66" s="25">
        <v>10000</v>
      </c>
      <c r="E66" s="25">
        <v>0</v>
      </c>
      <c r="F66" s="25">
        <v>10000</v>
      </c>
      <c r="G66" s="25">
        <v>0</v>
      </c>
      <c r="H66" s="25">
        <v>1036.73</v>
      </c>
      <c r="I66" s="25">
        <v>1036.73</v>
      </c>
      <c r="J66" s="25">
        <v>924.1</v>
      </c>
      <c r="K66" s="25">
        <v>8963.27</v>
      </c>
      <c r="L66" s="25">
        <v>8963.27</v>
      </c>
      <c r="M66" s="25">
        <v>9075.9</v>
      </c>
      <c r="N66" s="26">
        <f t="shared" si="0"/>
        <v>0.103673</v>
      </c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spans="1:26" s="21" customFormat="1" ht="12.75" x14ac:dyDescent="0.2">
      <c r="A67" s="24" t="s">
        <v>159</v>
      </c>
      <c r="B67" s="24" t="s">
        <v>149</v>
      </c>
      <c r="C67" s="24" t="s">
        <v>63</v>
      </c>
      <c r="D67" s="25">
        <v>10000</v>
      </c>
      <c r="E67" s="25">
        <v>0</v>
      </c>
      <c r="F67" s="25">
        <v>10000</v>
      </c>
      <c r="G67" s="25">
        <v>0</v>
      </c>
      <c r="H67" s="25">
        <v>0</v>
      </c>
      <c r="I67" s="25">
        <v>0</v>
      </c>
      <c r="J67" s="25">
        <v>0</v>
      </c>
      <c r="K67" s="25">
        <v>10000</v>
      </c>
      <c r="L67" s="25">
        <v>10000</v>
      </c>
      <c r="M67" s="25">
        <v>10000</v>
      </c>
      <c r="N67" s="26">
        <f t="shared" si="0"/>
        <v>0</v>
      </c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spans="1:26" s="21" customFormat="1" ht="12.75" x14ac:dyDescent="0.2">
      <c r="A68" s="24" t="s">
        <v>160</v>
      </c>
      <c r="B68" s="24" t="s">
        <v>149</v>
      </c>
      <c r="C68" s="24" t="s">
        <v>65</v>
      </c>
      <c r="D68" s="25">
        <v>488466.8</v>
      </c>
      <c r="E68" s="25">
        <v>706.44</v>
      </c>
      <c r="F68" s="25">
        <v>489173.24</v>
      </c>
      <c r="G68" s="25">
        <v>0</v>
      </c>
      <c r="H68" s="25">
        <v>112822.01</v>
      </c>
      <c r="I68" s="25">
        <v>112822.01</v>
      </c>
      <c r="J68" s="25">
        <v>100565.42</v>
      </c>
      <c r="K68" s="25">
        <v>376351.23</v>
      </c>
      <c r="L68" s="25">
        <v>376351.23</v>
      </c>
      <c r="M68" s="25">
        <v>388607.82</v>
      </c>
      <c r="N68" s="26">
        <f t="shared" ref="N68:N103" si="1">+I68/F68</f>
        <v>0.23063814774495842</v>
      </c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spans="1:26" s="21" customFormat="1" ht="12.75" x14ac:dyDescent="0.2">
      <c r="A69" s="24" t="s">
        <v>161</v>
      </c>
      <c r="B69" s="24" t="s">
        <v>149</v>
      </c>
      <c r="C69" s="24" t="s">
        <v>162</v>
      </c>
      <c r="D69" s="25">
        <v>349264.25</v>
      </c>
      <c r="E69" s="25">
        <v>505.12</v>
      </c>
      <c r="F69" s="25">
        <v>349769.37</v>
      </c>
      <c r="G69" s="25">
        <v>0</v>
      </c>
      <c r="H69" s="25">
        <v>65880.2</v>
      </c>
      <c r="I69" s="25">
        <v>65880.2</v>
      </c>
      <c r="J69" s="25">
        <v>58723.199999999997</v>
      </c>
      <c r="K69" s="25">
        <v>283889.17</v>
      </c>
      <c r="L69" s="25">
        <v>283889.17</v>
      </c>
      <c r="M69" s="25">
        <v>291046.17</v>
      </c>
      <c r="N69" s="26">
        <f t="shared" si="1"/>
        <v>0.18835325689039037</v>
      </c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spans="1:26" s="21" customFormat="1" ht="12.75" x14ac:dyDescent="0.2">
      <c r="A70" s="24" t="s">
        <v>163</v>
      </c>
      <c r="B70" s="24" t="s">
        <v>149</v>
      </c>
      <c r="C70" s="24" t="s">
        <v>164</v>
      </c>
      <c r="D70" s="25">
        <v>20000</v>
      </c>
      <c r="E70" s="25">
        <v>-5000</v>
      </c>
      <c r="F70" s="25">
        <v>15000</v>
      </c>
      <c r="G70" s="25">
        <v>3500.72</v>
      </c>
      <c r="H70" s="25">
        <v>0</v>
      </c>
      <c r="I70" s="25">
        <v>0</v>
      </c>
      <c r="J70" s="25">
        <v>0</v>
      </c>
      <c r="K70" s="25">
        <v>11499.28</v>
      </c>
      <c r="L70" s="25">
        <v>15000</v>
      </c>
      <c r="M70" s="25">
        <v>15000</v>
      </c>
      <c r="N70" s="26">
        <f t="shared" si="1"/>
        <v>0</v>
      </c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1:26" s="21" customFormat="1" ht="12.75" x14ac:dyDescent="0.2">
      <c r="A71" s="24" t="s">
        <v>165</v>
      </c>
      <c r="B71" s="24" t="s">
        <v>149</v>
      </c>
      <c r="C71" s="24" t="s">
        <v>166</v>
      </c>
      <c r="D71" s="25">
        <v>72570</v>
      </c>
      <c r="E71" s="25">
        <v>0</v>
      </c>
      <c r="F71" s="25">
        <v>72570</v>
      </c>
      <c r="G71" s="25">
        <v>12537.5</v>
      </c>
      <c r="H71" s="25">
        <v>0</v>
      </c>
      <c r="I71" s="25">
        <v>0</v>
      </c>
      <c r="J71" s="25">
        <v>0</v>
      </c>
      <c r="K71" s="25">
        <v>60032.5</v>
      </c>
      <c r="L71" s="25">
        <v>72570</v>
      </c>
      <c r="M71" s="25">
        <v>72570</v>
      </c>
      <c r="N71" s="26">
        <f t="shared" si="1"/>
        <v>0</v>
      </c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26" s="21" customFormat="1" ht="12.75" x14ac:dyDescent="0.2">
      <c r="A72" s="24" t="s">
        <v>167</v>
      </c>
      <c r="B72" s="24" t="s">
        <v>149</v>
      </c>
      <c r="C72" s="24" t="s">
        <v>168</v>
      </c>
      <c r="D72" s="25">
        <v>20000</v>
      </c>
      <c r="E72" s="25">
        <v>-6416.15</v>
      </c>
      <c r="F72" s="25">
        <v>13583.85</v>
      </c>
      <c r="G72" s="25">
        <v>1766.85</v>
      </c>
      <c r="H72" s="25">
        <v>237.67</v>
      </c>
      <c r="I72" s="25">
        <v>237.67</v>
      </c>
      <c r="J72" s="25">
        <v>211.85</v>
      </c>
      <c r="K72" s="25">
        <v>11579.33</v>
      </c>
      <c r="L72" s="25">
        <v>13346.18</v>
      </c>
      <c r="M72" s="25">
        <v>13372</v>
      </c>
      <c r="N72" s="26">
        <f t="shared" si="1"/>
        <v>1.7496512402595726E-2</v>
      </c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s="21" customFormat="1" ht="12.75" x14ac:dyDescent="0.2">
      <c r="A73" s="24" t="s">
        <v>169</v>
      </c>
      <c r="B73" s="24" t="s">
        <v>170</v>
      </c>
      <c r="C73" s="24" t="s">
        <v>79</v>
      </c>
      <c r="D73" s="25">
        <v>5640</v>
      </c>
      <c r="E73" s="25">
        <v>0</v>
      </c>
      <c r="F73" s="25">
        <v>5640</v>
      </c>
      <c r="G73" s="25">
        <v>0</v>
      </c>
      <c r="H73" s="25">
        <v>5640</v>
      </c>
      <c r="I73" s="25">
        <v>940</v>
      </c>
      <c r="J73" s="25">
        <v>930.05</v>
      </c>
      <c r="K73" s="25">
        <v>0</v>
      </c>
      <c r="L73" s="25">
        <v>4700</v>
      </c>
      <c r="M73" s="25">
        <v>4709.95</v>
      </c>
      <c r="N73" s="26">
        <f t="shared" si="1"/>
        <v>0.16666666666666666</v>
      </c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26" s="21" customFormat="1" ht="12.75" x14ac:dyDescent="0.2">
      <c r="A74" s="24" t="s">
        <v>171</v>
      </c>
      <c r="B74" s="24" t="s">
        <v>170</v>
      </c>
      <c r="C74" s="24" t="s">
        <v>81</v>
      </c>
      <c r="D74" s="25">
        <v>0</v>
      </c>
      <c r="E74" s="25">
        <v>36105.74</v>
      </c>
      <c r="F74" s="25">
        <v>36105.74</v>
      </c>
      <c r="G74" s="25">
        <v>0</v>
      </c>
      <c r="H74" s="25">
        <v>36105.74</v>
      </c>
      <c r="I74" s="25">
        <v>36105.74</v>
      </c>
      <c r="J74" s="25">
        <v>35723.64</v>
      </c>
      <c r="K74" s="25">
        <v>0</v>
      </c>
      <c r="L74" s="25">
        <v>0</v>
      </c>
      <c r="M74" s="25">
        <v>382.1</v>
      </c>
      <c r="N74" s="26">
        <f t="shared" si="1"/>
        <v>1</v>
      </c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26" s="21" customFormat="1" ht="12.75" x14ac:dyDescent="0.2">
      <c r="A75" s="24" t="s">
        <v>172</v>
      </c>
      <c r="B75" s="24" t="s">
        <v>170</v>
      </c>
      <c r="C75" s="24" t="s">
        <v>173</v>
      </c>
      <c r="D75" s="25">
        <v>6630</v>
      </c>
      <c r="E75" s="25">
        <v>0</v>
      </c>
      <c r="F75" s="25">
        <v>6630</v>
      </c>
      <c r="G75" s="25">
        <v>0</v>
      </c>
      <c r="H75" s="25">
        <v>0</v>
      </c>
      <c r="I75" s="25">
        <v>0</v>
      </c>
      <c r="J75" s="25">
        <v>0</v>
      </c>
      <c r="K75" s="25">
        <v>6630</v>
      </c>
      <c r="L75" s="25">
        <v>6630</v>
      </c>
      <c r="M75" s="25">
        <v>6630</v>
      </c>
      <c r="N75" s="26">
        <f t="shared" si="1"/>
        <v>0</v>
      </c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1:26" s="21" customFormat="1" ht="12.75" x14ac:dyDescent="0.2">
      <c r="A76" s="24" t="s">
        <v>174</v>
      </c>
      <c r="B76" s="24" t="s">
        <v>170</v>
      </c>
      <c r="C76" s="24" t="s">
        <v>175</v>
      </c>
      <c r="D76" s="25">
        <v>797129.37</v>
      </c>
      <c r="E76" s="25">
        <v>-29847.82</v>
      </c>
      <c r="F76" s="25">
        <v>767281.55</v>
      </c>
      <c r="G76" s="25">
        <v>0</v>
      </c>
      <c r="H76" s="25">
        <v>716472.84</v>
      </c>
      <c r="I76" s="25">
        <v>125947.42</v>
      </c>
      <c r="J76" s="25">
        <v>124614.55</v>
      </c>
      <c r="K76" s="25">
        <v>50808.71</v>
      </c>
      <c r="L76" s="25">
        <v>641334.13</v>
      </c>
      <c r="M76" s="25">
        <v>642667</v>
      </c>
      <c r="N76" s="26">
        <f t="shared" si="1"/>
        <v>0.16414759353981598</v>
      </c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1:26" s="21" customFormat="1" ht="12.75" x14ac:dyDescent="0.2">
      <c r="A77" s="24" t="s">
        <v>176</v>
      </c>
      <c r="B77" s="24" t="s">
        <v>170</v>
      </c>
      <c r="C77" s="24" t="s">
        <v>177</v>
      </c>
      <c r="D77" s="25">
        <v>1036454.76</v>
      </c>
      <c r="E77" s="25">
        <v>-25820.54</v>
      </c>
      <c r="F77" s="25">
        <v>1010634.22</v>
      </c>
      <c r="G77" s="25">
        <v>0</v>
      </c>
      <c r="H77" s="25">
        <v>17181.25</v>
      </c>
      <c r="I77" s="25">
        <v>0</v>
      </c>
      <c r="J77" s="25">
        <v>0</v>
      </c>
      <c r="K77" s="25">
        <v>993452.97</v>
      </c>
      <c r="L77" s="25">
        <v>1010634.22</v>
      </c>
      <c r="M77" s="25">
        <v>1010634.22</v>
      </c>
      <c r="N77" s="26">
        <f t="shared" si="1"/>
        <v>0</v>
      </c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spans="1:26" s="21" customFormat="1" ht="12.75" x14ac:dyDescent="0.2">
      <c r="A78" s="24" t="s">
        <v>178</v>
      </c>
      <c r="B78" s="24" t="s">
        <v>170</v>
      </c>
      <c r="C78" s="24" t="s">
        <v>179</v>
      </c>
      <c r="D78" s="25">
        <v>0</v>
      </c>
      <c r="E78" s="25">
        <v>1188</v>
      </c>
      <c r="F78" s="25">
        <v>1188</v>
      </c>
      <c r="G78" s="25">
        <v>0</v>
      </c>
      <c r="H78" s="25">
        <v>1188</v>
      </c>
      <c r="I78" s="25">
        <v>1188</v>
      </c>
      <c r="J78" s="25">
        <v>1175.43</v>
      </c>
      <c r="K78" s="25">
        <v>0</v>
      </c>
      <c r="L78" s="25">
        <v>0</v>
      </c>
      <c r="M78" s="25">
        <v>12.57</v>
      </c>
      <c r="N78" s="26">
        <f t="shared" si="1"/>
        <v>1</v>
      </c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1:26" s="21" customFormat="1" ht="12.75" x14ac:dyDescent="0.2">
      <c r="A79" s="24" t="s">
        <v>180</v>
      </c>
      <c r="B79" s="24" t="s">
        <v>170</v>
      </c>
      <c r="C79" s="24" t="s">
        <v>181</v>
      </c>
      <c r="D79" s="25">
        <v>1500</v>
      </c>
      <c r="E79" s="25">
        <v>0</v>
      </c>
      <c r="F79" s="25">
        <v>1500</v>
      </c>
      <c r="G79" s="25">
        <v>0</v>
      </c>
      <c r="H79" s="25">
        <v>0</v>
      </c>
      <c r="I79" s="25">
        <v>0</v>
      </c>
      <c r="J79" s="25">
        <v>0</v>
      </c>
      <c r="K79" s="25">
        <v>1500</v>
      </c>
      <c r="L79" s="25">
        <v>1500</v>
      </c>
      <c r="M79" s="25">
        <v>1500</v>
      </c>
      <c r="N79" s="26">
        <f t="shared" si="1"/>
        <v>0</v>
      </c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1:26" s="21" customFormat="1" ht="12.75" x14ac:dyDescent="0.2">
      <c r="A80" s="24" t="s">
        <v>226</v>
      </c>
      <c r="B80" s="24" t="s">
        <v>170</v>
      </c>
      <c r="C80" s="24" t="s">
        <v>227</v>
      </c>
      <c r="D80" s="25">
        <v>91147.5</v>
      </c>
      <c r="E80" s="25">
        <v>0</v>
      </c>
      <c r="F80" s="25">
        <v>91147.5</v>
      </c>
      <c r="G80" s="25">
        <v>0</v>
      </c>
      <c r="H80" s="25">
        <v>0</v>
      </c>
      <c r="I80" s="25">
        <v>0</v>
      </c>
      <c r="J80" s="25">
        <v>0</v>
      </c>
      <c r="K80" s="25">
        <v>91147.5</v>
      </c>
      <c r="L80" s="25">
        <v>91147.5</v>
      </c>
      <c r="M80" s="25">
        <v>91147.5</v>
      </c>
      <c r="N80" s="26">
        <f t="shared" si="1"/>
        <v>0</v>
      </c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s="21" customFormat="1" ht="12.75" x14ac:dyDescent="0.2">
      <c r="A81" s="24" t="s">
        <v>228</v>
      </c>
      <c r="B81" s="24" t="s">
        <v>170</v>
      </c>
      <c r="C81" s="24" t="s">
        <v>203</v>
      </c>
      <c r="D81" s="25">
        <v>18900</v>
      </c>
      <c r="E81" s="25">
        <v>0</v>
      </c>
      <c r="F81" s="25">
        <v>18900</v>
      </c>
      <c r="G81" s="25">
        <v>12500</v>
      </c>
      <c r="H81" s="25">
        <v>0</v>
      </c>
      <c r="I81" s="25">
        <v>0</v>
      </c>
      <c r="J81" s="25">
        <v>0</v>
      </c>
      <c r="K81" s="25">
        <v>6400</v>
      </c>
      <c r="L81" s="25">
        <v>18900</v>
      </c>
      <c r="M81" s="25">
        <v>18900</v>
      </c>
      <c r="N81" s="26">
        <f t="shared" si="1"/>
        <v>0</v>
      </c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26" s="21" customFormat="1" ht="12.75" x14ac:dyDescent="0.2">
      <c r="A82" s="24" t="s">
        <v>229</v>
      </c>
      <c r="B82" s="24" t="s">
        <v>170</v>
      </c>
      <c r="C82" s="24" t="s">
        <v>230</v>
      </c>
      <c r="D82" s="25">
        <v>19167.400000000001</v>
      </c>
      <c r="E82" s="25">
        <v>0</v>
      </c>
      <c r="F82" s="25">
        <v>19167.400000000001</v>
      </c>
      <c r="G82" s="25">
        <v>0</v>
      </c>
      <c r="H82" s="25">
        <v>0</v>
      </c>
      <c r="I82" s="25">
        <v>0</v>
      </c>
      <c r="J82" s="25">
        <v>0</v>
      </c>
      <c r="K82" s="25">
        <v>19167.400000000001</v>
      </c>
      <c r="L82" s="25">
        <v>19167.400000000001</v>
      </c>
      <c r="M82" s="25">
        <v>19167.400000000001</v>
      </c>
      <c r="N82" s="26">
        <f t="shared" si="1"/>
        <v>0</v>
      </c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1:26" s="21" customFormat="1" ht="12.75" x14ac:dyDescent="0.2">
      <c r="A83" s="24" t="s">
        <v>182</v>
      </c>
      <c r="B83" s="24" t="s">
        <v>170</v>
      </c>
      <c r="C83" s="24" t="s">
        <v>131</v>
      </c>
      <c r="D83" s="25">
        <v>14500</v>
      </c>
      <c r="E83" s="25">
        <v>0</v>
      </c>
      <c r="F83" s="25">
        <v>14500</v>
      </c>
      <c r="G83" s="25">
        <v>750</v>
      </c>
      <c r="H83" s="25">
        <v>0</v>
      </c>
      <c r="I83" s="25">
        <v>0</v>
      </c>
      <c r="J83" s="25">
        <v>0</v>
      </c>
      <c r="K83" s="25">
        <v>13750</v>
      </c>
      <c r="L83" s="25">
        <v>14500</v>
      </c>
      <c r="M83" s="25">
        <v>14500</v>
      </c>
      <c r="N83" s="26">
        <f t="shared" si="1"/>
        <v>0</v>
      </c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1:26" s="21" customFormat="1" ht="12.75" x14ac:dyDescent="0.2">
      <c r="A84" s="24" t="s">
        <v>183</v>
      </c>
      <c r="B84" s="24" t="s">
        <v>170</v>
      </c>
      <c r="C84" s="24" t="s">
        <v>133</v>
      </c>
      <c r="D84" s="25">
        <v>4000</v>
      </c>
      <c r="E84" s="25">
        <v>0</v>
      </c>
      <c r="F84" s="25">
        <v>4000</v>
      </c>
      <c r="G84" s="25">
        <v>0</v>
      </c>
      <c r="H84" s="25">
        <v>3510</v>
      </c>
      <c r="I84" s="25">
        <v>3510</v>
      </c>
      <c r="J84" s="25">
        <v>3472.85</v>
      </c>
      <c r="K84" s="25">
        <v>490</v>
      </c>
      <c r="L84" s="25">
        <v>490</v>
      </c>
      <c r="M84" s="25">
        <v>527.15</v>
      </c>
      <c r="N84" s="26">
        <f t="shared" si="1"/>
        <v>0.87749999999999995</v>
      </c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spans="1:26" s="21" customFormat="1" ht="12.75" x14ac:dyDescent="0.2">
      <c r="A85" s="24" t="s">
        <v>184</v>
      </c>
      <c r="B85" s="24" t="s">
        <v>170</v>
      </c>
      <c r="C85" s="24" t="s">
        <v>185</v>
      </c>
      <c r="D85" s="25">
        <v>29761.32</v>
      </c>
      <c r="E85" s="25">
        <v>0</v>
      </c>
      <c r="F85" s="25">
        <v>29761.32</v>
      </c>
      <c r="G85" s="25">
        <v>0</v>
      </c>
      <c r="H85" s="25">
        <v>18589.400000000001</v>
      </c>
      <c r="I85" s="25">
        <v>18589.400000000001</v>
      </c>
      <c r="J85" s="25">
        <v>18392.669999999998</v>
      </c>
      <c r="K85" s="25">
        <v>11171.92</v>
      </c>
      <c r="L85" s="25">
        <v>11171.92</v>
      </c>
      <c r="M85" s="25">
        <v>11368.65</v>
      </c>
      <c r="N85" s="26">
        <f t="shared" si="1"/>
        <v>0.62461611245737758</v>
      </c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1:26" s="21" customFormat="1" ht="12.75" x14ac:dyDescent="0.2">
      <c r="A86" s="24" t="s">
        <v>186</v>
      </c>
      <c r="B86" s="24" t="s">
        <v>170</v>
      </c>
      <c r="C86" s="24" t="s">
        <v>187</v>
      </c>
      <c r="D86" s="25">
        <v>110758</v>
      </c>
      <c r="E86" s="25">
        <v>29847.82</v>
      </c>
      <c r="F86" s="25">
        <v>140605.82</v>
      </c>
      <c r="G86" s="25">
        <v>0</v>
      </c>
      <c r="H86" s="25">
        <v>140605.82</v>
      </c>
      <c r="I86" s="25">
        <v>0</v>
      </c>
      <c r="J86" s="25">
        <v>0</v>
      </c>
      <c r="K86" s="25">
        <v>0</v>
      </c>
      <c r="L86" s="25">
        <v>140605.82</v>
      </c>
      <c r="M86" s="25">
        <v>140605.82</v>
      </c>
      <c r="N86" s="26">
        <f t="shared" si="1"/>
        <v>0</v>
      </c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spans="1:26" s="21" customFormat="1" ht="12.75" x14ac:dyDescent="0.2">
      <c r="A87" s="24" t="s">
        <v>231</v>
      </c>
      <c r="B87" s="24" t="s">
        <v>232</v>
      </c>
      <c r="C87" s="24" t="s">
        <v>233</v>
      </c>
      <c r="D87" s="25">
        <v>5400</v>
      </c>
      <c r="E87" s="25">
        <v>0</v>
      </c>
      <c r="F87" s="25">
        <v>5400</v>
      </c>
      <c r="G87" s="25">
        <v>0</v>
      </c>
      <c r="H87" s="25">
        <v>0</v>
      </c>
      <c r="I87" s="25">
        <v>0</v>
      </c>
      <c r="J87" s="25">
        <v>0</v>
      </c>
      <c r="K87" s="25">
        <v>5400</v>
      </c>
      <c r="L87" s="25">
        <v>5400</v>
      </c>
      <c r="M87" s="25">
        <v>5400</v>
      </c>
      <c r="N87" s="26">
        <f t="shared" si="1"/>
        <v>0</v>
      </c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spans="1:26" s="21" customFormat="1" ht="12.75" x14ac:dyDescent="0.2">
      <c r="A88" s="24" t="s">
        <v>189</v>
      </c>
      <c r="B88" s="24" t="s">
        <v>188</v>
      </c>
      <c r="C88" s="24" t="s">
        <v>151</v>
      </c>
      <c r="D88" s="25">
        <v>10356.870000000001</v>
      </c>
      <c r="E88" s="25">
        <v>4856.9399999999996</v>
      </c>
      <c r="F88" s="25">
        <v>15213.81</v>
      </c>
      <c r="G88" s="25">
        <v>0</v>
      </c>
      <c r="H88" s="25">
        <v>1374.48</v>
      </c>
      <c r="I88" s="25">
        <v>1374.48</v>
      </c>
      <c r="J88" s="25">
        <v>1194.49</v>
      </c>
      <c r="K88" s="25">
        <v>13839.33</v>
      </c>
      <c r="L88" s="25">
        <v>13839.33</v>
      </c>
      <c r="M88" s="25">
        <v>14019.32</v>
      </c>
      <c r="N88" s="26">
        <f t="shared" si="1"/>
        <v>9.0344233298562296E-2</v>
      </c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spans="1:26" s="21" customFormat="1" ht="12.75" x14ac:dyDescent="0.2">
      <c r="A89" s="24" t="s">
        <v>190</v>
      </c>
      <c r="B89" s="24" t="s">
        <v>188</v>
      </c>
      <c r="C89" s="24" t="s">
        <v>153</v>
      </c>
      <c r="D89" s="25">
        <v>2250</v>
      </c>
      <c r="E89" s="25">
        <v>1310.87</v>
      </c>
      <c r="F89" s="25">
        <v>3560.87</v>
      </c>
      <c r="G89" s="25">
        <v>0</v>
      </c>
      <c r="H89" s="25">
        <v>383.3</v>
      </c>
      <c r="I89" s="25">
        <v>383.3</v>
      </c>
      <c r="J89" s="25">
        <v>333.11</v>
      </c>
      <c r="K89" s="25">
        <v>3177.57</v>
      </c>
      <c r="L89" s="25">
        <v>3177.57</v>
      </c>
      <c r="M89" s="25">
        <v>3227.76</v>
      </c>
      <c r="N89" s="26">
        <f t="shared" si="1"/>
        <v>0.10764223349911679</v>
      </c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26" s="21" customFormat="1" ht="12.75" x14ac:dyDescent="0.2">
      <c r="A90" s="24" t="s">
        <v>191</v>
      </c>
      <c r="B90" s="24" t="s">
        <v>188</v>
      </c>
      <c r="C90" s="24" t="s">
        <v>53</v>
      </c>
      <c r="D90" s="25">
        <v>5200</v>
      </c>
      <c r="E90" s="25">
        <v>2273.37</v>
      </c>
      <c r="F90" s="25">
        <v>7473.37</v>
      </c>
      <c r="G90" s="25">
        <v>0</v>
      </c>
      <c r="H90" s="25">
        <v>644</v>
      </c>
      <c r="I90" s="25">
        <v>644</v>
      </c>
      <c r="J90" s="25">
        <v>559.66999999999996</v>
      </c>
      <c r="K90" s="25">
        <v>6829.37</v>
      </c>
      <c r="L90" s="25">
        <v>6829.37</v>
      </c>
      <c r="M90" s="25">
        <v>6913.7</v>
      </c>
      <c r="N90" s="26">
        <f t="shared" si="1"/>
        <v>8.6172636976357381E-2</v>
      </c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1:26" s="21" customFormat="1" ht="12.75" x14ac:dyDescent="0.2">
      <c r="A91" s="24" t="s">
        <v>192</v>
      </c>
      <c r="B91" s="24" t="s">
        <v>188</v>
      </c>
      <c r="C91" s="24" t="s">
        <v>59</v>
      </c>
      <c r="D91" s="25">
        <v>124282.44</v>
      </c>
      <c r="E91" s="25">
        <v>58283.28</v>
      </c>
      <c r="F91" s="25">
        <v>182565.72</v>
      </c>
      <c r="G91" s="25">
        <v>0</v>
      </c>
      <c r="H91" s="25">
        <v>28512.22</v>
      </c>
      <c r="I91" s="25">
        <v>28512.22</v>
      </c>
      <c r="J91" s="25">
        <v>24778.47</v>
      </c>
      <c r="K91" s="25">
        <v>154053.5</v>
      </c>
      <c r="L91" s="25">
        <v>154053.5</v>
      </c>
      <c r="M91" s="25">
        <v>157787.25</v>
      </c>
      <c r="N91" s="26">
        <f t="shared" si="1"/>
        <v>0.15617510231384074</v>
      </c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26" s="21" customFormat="1" ht="12.75" x14ac:dyDescent="0.2">
      <c r="A92" s="24" t="s">
        <v>193</v>
      </c>
      <c r="B92" s="24" t="s">
        <v>188</v>
      </c>
      <c r="C92" s="24" t="s">
        <v>65</v>
      </c>
      <c r="D92" s="25">
        <v>14478.9</v>
      </c>
      <c r="E92" s="25">
        <v>6790.08</v>
      </c>
      <c r="F92" s="25">
        <v>21268.98</v>
      </c>
      <c r="G92" s="25">
        <v>0</v>
      </c>
      <c r="H92" s="25">
        <v>3321.66</v>
      </c>
      <c r="I92" s="25">
        <v>3321.66</v>
      </c>
      <c r="J92" s="25">
        <v>2886.68</v>
      </c>
      <c r="K92" s="25">
        <v>17947.32</v>
      </c>
      <c r="L92" s="25">
        <v>17947.32</v>
      </c>
      <c r="M92" s="25">
        <v>18382.3</v>
      </c>
      <c r="N92" s="26">
        <f t="shared" si="1"/>
        <v>0.15617392089324453</v>
      </c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1:26" s="21" customFormat="1" ht="12.75" x14ac:dyDescent="0.2">
      <c r="A93" s="24" t="s">
        <v>194</v>
      </c>
      <c r="B93" s="24" t="s">
        <v>188</v>
      </c>
      <c r="C93" s="24" t="s">
        <v>67</v>
      </c>
      <c r="D93" s="25">
        <v>10352.73</v>
      </c>
      <c r="E93" s="25">
        <v>4855.29</v>
      </c>
      <c r="F93" s="25">
        <v>15208.02</v>
      </c>
      <c r="G93" s="25">
        <v>0</v>
      </c>
      <c r="H93" s="25">
        <v>416.5</v>
      </c>
      <c r="I93" s="25">
        <v>416.5</v>
      </c>
      <c r="J93" s="25">
        <v>361.96</v>
      </c>
      <c r="K93" s="25">
        <v>14791.52</v>
      </c>
      <c r="L93" s="25">
        <v>14791.52</v>
      </c>
      <c r="M93" s="25">
        <v>14846.06</v>
      </c>
      <c r="N93" s="26">
        <f t="shared" si="1"/>
        <v>2.7386865614327176E-2</v>
      </c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1:26" s="21" customFormat="1" ht="12.75" x14ac:dyDescent="0.2">
      <c r="A94" s="24" t="s">
        <v>195</v>
      </c>
      <c r="B94" s="24" t="s">
        <v>188</v>
      </c>
      <c r="C94" s="24" t="s">
        <v>196</v>
      </c>
      <c r="D94" s="25">
        <v>10356.870000000001</v>
      </c>
      <c r="E94" s="25">
        <v>4856.93</v>
      </c>
      <c r="F94" s="25">
        <v>15213.8</v>
      </c>
      <c r="G94" s="25">
        <v>0</v>
      </c>
      <c r="H94" s="25">
        <v>0</v>
      </c>
      <c r="I94" s="25">
        <v>0</v>
      </c>
      <c r="J94" s="25">
        <v>0</v>
      </c>
      <c r="K94" s="25">
        <v>15213.8</v>
      </c>
      <c r="L94" s="25">
        <v>15213.8</v>
      </c>
      <c r="M94" s="25">
        <v>15213.8</v>
      </c>
      <c r="N94" s="26">
        <f t="shared" si="1"/>
        <v>0</v>
      </c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1:26" s="21" customFormat="1" ht="12.75" x14ac:dyDescent="0.2">
      <c r="A95" s="24" t="s">
        <v>198</v>
      </c>
      <c r="B95" s="24" t="s">
        <v>197</v>
      </c>
      <c r="C95" s="24" t="s">
        <v>199</v>
      </c>
      <c r="D95" s="25">
        <v>80000</v>
      </c>
      <c r="E95" s="25">
        <v>-80000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6">
        <v>0</v>
      </c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spans="1:26" s="21" customFormat="1" ht="12.75" x14ac:dyDescent="0.2">
      <c r="A96" s="24" t="s">
        <v>234</v>
      </c>
      <c r="B96" s="24" t="s">
        <v>197</v>
      </c>
      <c r="C96" s="24" t="s">
        <v>235</v>
      </c>
      <c r="D96" s="25">
        <v>400000</v>
      </c>
      <c r="E96" s="25">
        <v>-395000</v>
      </c>
      <c r="F96" s="25">
        <v>5000</v>
      </c>
      <c r="G96" s="25">
        <v>0</v>
      </c>
      <c r="H96" s="25">
        <v>1525</v>
      </c>
      <c r="I96" s="25">
        <v>0</v>
      </c>
      <c r="J96" s="25">
        <v>0</v>
      </c>
      <c r="K96" s="25">
        <v>3475</v>
      </c>
      <c r="L96" s="25">
        <v>5000</v>
      </c>
      <c r="M96" s="25">
        <v>5000</v>
      </c>
      <c r="N96" s="26">
        <f t="shared" si="1"/>
        <v>0</v>
      </c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spans="1:26" s="21" customFormat="1" ht="12.75" x14ac:dyDescent="0.2">
      <c r="A97" s="24" t="s">
        <v>201</v>
      </c>
      <c r="B97" s="24" t="s">
        <v>197</v>
      </c>
      <c r="C97" s="24" t="s">
        <v>202</v>
      </c>
      <c r="D97" s="25">
        <v>628767.99</v>
      </c>
      <c r="E97" s="25">
        <v>-114926.76</v>
      </c>
      <c r="F97" s="25">
        <v>513841.23</v>
      </c>
      <c r="G97" s="25">
        <v>0</v>
      </c>
      <c r="H97" s="25">
        <v>5961.92</v>
      </c>
      <c r="I97" s="25">
        <v>5961.92</v>
      </c>
      <c r="J97" s="25">
        <v>5961.92</v>
      </c>
      <c r="K97" s="25">
        <v>507879.31</v>
      </c>
      <c r="L97" s="25">
        <v>507879.31</v>
      </c>
      <c r="M97" s="25">
        <v>507879.31</v>
      </c>
      <c r="N97" s="26">
        <f t="shared" si="1"/>
        <v>1.1602650102639682E-2</v>
      </c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1:26" s="21" customFormat="1" ht="12.75" x14ac:dyDescent="0.2">
      <c r="A98" s="24" t="s">
        <v>236</v>
      </c>
      <c r="B98" s="24" t="s">
        <v>197</v>
      </c>
      <c r="C98" s="24" t="s">
        <v>115</v>
      </c>
      <c r="D98" s="25">
        <v>33000</v>
      </c>
      <c r="E98" s="25">
        <v>26700</v>
      </c>
      <c r="F98" s="25">
        <v>59700</v>
      </c>
      <c r="G98" s="25">
        <v>27000</v>
      </c>
      <c r="H98" s="25">
        <v>29700</v>
      </c>
      <c r="I98" s="25">
        <v>0</v>
      </c>
      <c r="J98" s="25">
        <v>0</v>
      </c>
      <c r="K98" s="25">
        <v>3000</v>
      </c>
      <c r="L98" s="25">
        <v>59700</v>
      </c>
      <c r="M98" s="25">
        <v>59700</v>
      </c>
      <c r="N98" s="26">
        <f t="shared" si="1"/>
        <v>0</v>
      </c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spans="1:26" s="21" customFormat="1" ht="12.75" x14ac:dyDescent="0.2">
      <c r="A99" s="24" t="s">
        <v>204</v>
      </c>
      <c r="B99" s="24" t="s">
        <v>205</v>
      </c>
      <c r="C99" s="24" t="s">
        <v>206</v>
      </c>
      <c r="D99" s="25">
        <v>27000</v>
      </c>
      <c r="E99" s="25">
        <v>480000</v>
      </c>
      <c r="F99" s="25">
        <v>507000</v>
      </c>
      <c r="G99" s="25">
        <v>0</v>
      </c>
      <c r="H99" s="25">
        <v>0</v>
      </c>
      <c r="I99" s="25">
        <v>0</v>
      </c>
      <c r="J99" s="25">
        <v>0</v>
      </c>
      <c r="K99" s="25">
        <v>507000</v>
      </c>
      <c r="L99" s="25">
        <v>507000</v>
      </c>
      <c r="M99" s="25">
        <v>507000</v>
      </c>
      <c r="N99" s="26">
        <f t="shared" si="1"/>
        <v>0</v>
      </c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1:26" s="21" customFormat="1" ht="12.75" x14ac:dyDescent="0.2">
      <c r="A100" s="24" t="s">
        <v>237</v>
      </c>
      <c r="B100" s="24" t="s">
        <v>207</v>
      </c>
      <c r="C100" s="24" t="s">
        <v>238</v>
      </c>
      <c r="D100" s="25">
        <v>15000</v>
      </c>
      <c r="E100" s="25">
        <v>0</v>
      </c>
      <c r="F100" s="25">
        <v>15000</v>
      </c>
      <c r="G100" s="25">
        <v>0</v>
      </c>
      <c r="H100" s="25">
        <v>0</v>
      </c>
      <c r="I100" s="25">
        <v>0</v>
      </c>
      <c r="J100" s="25">
        <v>0</v>
      </c>
      <c r="K100" s="25">
        <v>15000</v>
      </c>
      <c r="L100" s="25">
        <v>15000</v>
      </c>
      <c r="M100" s="25">
        <v>15000</v>
      </c>
      <c r="N100" s="26">
        <f t="shared" si="1"/>
        <v>0</v>
      </c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1:26" s="21" customFormat="1" ht="12.75" x14ac:dyDescent="0.2">
      <c r="A101" s="24" t="s">
        <v>208</v>
      </c>
      <c r="B101" s="24" t="s">
        <v>209</v>
      </c>
      <c r="C101" s="24" t="s">
        <v>103</v>
      </c>
      <c r="D101" s="25">
        <v>38500</v>
      </c>
      <c r="E101" s="25">
        <v>0</v>
      </c>
      <c r="F101" s="25">
        <v>38500</v>
      </c>
      <c r="G101" s="25">
        <v>0</v>
      </c>
      <c r="H101" s="25">
        <v>0</v>
      </c>
      <c r="I101" s="25">
        <v>0</v>
      </c>
      <c r="J101" s="25">
        <v>0</v>
      </c>
      <c r="K101" s="25">
        <v>38500</v>
      </c>
      <c r="L101" s="25">
        <v>38500</v>
      </c>
      <c r="M101" s="25">
        <v>38500</v>
      </c>
      <c r="N101" s="26">
        <f t="shared" si="1"/>
        <v>0</v>
      </c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1:26" s="21" customFormat="1" ht="12.75" x14ac:dyDescent="0.2">
      <c r="A102" s="24" t="s">
        <v>210</v>
      </c>
      <c r="B102" s="24" t="s">
        <v>209</v>
      </c>
      <c r="C102" s="24" t="s">
        <v>104</v>
      </c>
      <c r="D102" s="25">
        <v>26610</v>
      </c>
      <c r="E102" s="25">
        <v>0</v>
      </c>
      <c r="F102" s="25">
        <v>26610</v>
      </c>
      <c r="G102" s="25">
        <v>0</v>
      </c>
      <c r="H102" s="25">
        <v>0</v>
      </c>
      <c r="I102" s="25">
        <v>0</v>
      </c>
      <c r="J102" s="25">
        <v>0</v>
      </c>
      <c r="K102" s="25">
        <v>26610</v>
      </c>
      <c r="L102" s="25">
        <v>26610</v>
      </c>
      <c r="M102" s="25">
        <v>26610</v>
      </c>
      <c r="N102" s="26">
        <f t="shared" si="1"/>
        <v>0</v>
      </c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1:26" ht="15.75" customHeight="1" x14ac:dyDescent="0.2">
      <c r="A103" s="24" t="s">
        <v>211</v>
      </c>
      <c r="B103" s="24" t="s">
        <v>209</v>
      </c>
      <c r="C103" s="24" t="s">
        <v>212</v>
      </c>
      <c r="D103" s="25">
        <v>165000</v>
      </c>
      <c r="E103" s="25">
        <v>51297.4</v>
      </c>
      <c r="F103" s="25">
        <v>216297.4</v>
      </c>
      <c r="G103" s="25">
        <v>0</v>
      </c>
      <c r="H103" s="25">
        <v>0</v>
      </c>
      <c r="I103" s="25">
        <v>0</v>
      </c>
      <c r="J103" s="25">
        <v>0</v>
      </c>
      <c r="K103" s="25">
        <v>216297.4</v>
      </c>
      <c r="L103" s="25">
        <v>216297.4</v>
      </c>
      <c r="M103" s="25">
        <v>216297.4</v>
      </c>
      <c r="N103" s="26">
        <f t="shared" si="1"/>
        <v>0</v>
      </c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 spans="1:26" ht="15.75" customHeight="1" x14ac:dyDescent="0.2">
      <c r="A104" s="19"/>
      <c r="B104" s="18"/>
      <c r="C104" s="18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spans="1:26" ht="15.75" customHeight="1" x14ac:dyDescent="0.2">
      <c r="A105" s="19"/>
      <c r="B105" s="18"/>
      <c r="C105" s="18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spans="1:26" ht="15.75" customHeight="1" x14ac:dyDescent="0.2">
      <c r="A106" s="19"/>
      <c r="B106" s="18"/>
      <c r="C106" s="18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spans="1:26" ht="15.75" customHeight="1" x14ac:dyDescent="0.2">
      <c r="A107" s="19"/>
      <c r="B107" s="18"/>
      <c r="C107" s="18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spans="1:26" ht="15.75" customHeight="1" x14ac:dyDescent="0.2">
      <c r="A108" s="19"/>
      <c r="B108" s="18"/>
      <c r="C108" s="18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spans="1:26" ht="15.75" customHeight="1" x14ac:dyDescent="0.2">
      <c r="A109" s="19"/>
      <c r="B109" s="18"/>
      <c r="C109" s="18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spans="1:26" ht="15.75" customHeight="1" x14ac:dyDescent="0.2">
      <c r="A110" s="19"/>
      <c r="B110" s="18"/>
      <c r="C110" s="18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spans="1:26" ht="15.75" customHeight="1" x14ac:dyDescent="0.2">
      <c r="A111" s="19"/>
      <c r="B111" s="18"/>
      <c r="C111" s="18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spans="1:26" ht="15.75" customHeight="1" x14ac:dyDescent="0.2">
      <c r="A112" s="19"/>
      <c r="B112" s="18"/>
      <c r="C112" s="18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spans="1:26" ht="15.75" customHeight="1" x14ac:dyDescent="0.2">
      <c r="A113" s="19"/>
      <c r="B113" s="18"/>
      <c r="C113" s="18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spans="1:26" ht="15.75" customHeight="1" x14ac:dyDescent="0.2">
      <c r="A114" s="19"/>
      <c r="B114" s="18"/>
      <c r="C114" s="18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spans="1:26" ht="15.75" customHeight="1" x14ac:dyDescent="0.2">
      <c r="A115" s="19"/>
      <c r="B115" s="18"/>
      <c r="C115" s="18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spans="1:26" ht="15.75" customHeight="1" x14ac:dyDescent="0.2">
      <c r="A116" s="19"/>
      <c r="B116" s="18"/>
      <c r="C116" s="18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spans="1:26" ht="15.75" customHeight="1" x14ac:dyDescent="0.2">
      <c r="A117" s="19"/>
      <c r="B117" s="18"/>
      <c r="C117" s="18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spans="1:26" ht="15.75" customHeight="1" x14ac:dyDescent="0.2">
      <c r="A118" s="19"/>
      <c r="B118" s="18"/>
      <c r="C118" s="18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spans="1:26" ht="15.75" customHeight="1" x14ac:dyDescent="0.2">
      <c r="A119" s="19"/>
      <c r="B119" s="18"/>
      <c r="C119" s="18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spans="1:26" ht="15.75" customHeight="1" x14ac:dyDescent="0.2">
      <c r="A120" s="19"/>
      <c r="B120" s="18"/>
      <c r="C120" s="18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spans="1:26" ht="15.75" customHeight="1" x14ac:dyDescent="0.2">
      <c r="A121" s="19"/>
      <c r="B121" s="18"/>
      <c r="C121" s="18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spans="1:26" ht="15.75" customHeight="1" x14ac:dyDescent="0.2">
      <c r="A122" s="19"/>
      <c r="B122" s="18"/>
      <c r="C122" s="18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spans="1:26" ht="15.75" customHeight="1" x14ac:dyDescent="0.2">
      <c r="A123" s="19"/>
      <c r="B123" s="18"/>
      <c r="C123" s="18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spans="1:26" ht="15.75" customHeight="1" x14ac:dyDescent="0.2">
      <c r="A124" s="19"/>
      <c r="B124" s="18"/>
      <c r="C124" s="18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spans="1:26" ht="15.75" customHeight="1" x14ac:dyDescent="0.2">
      <c r="A125" s="19"/>
      <c r="B125" s="18"/>
      <c r="C125" s="18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spans="1:26" ht="15.75" customHeight="1" x14ac:dyDescent="0.2">
      <c r="A126" s="19"/>
      <c r="B126" s="18"/>
      <c r="C126" s="18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spans="1:26" ht="15.75" customHeight="1" x14ac:dyDescent="0.2">
      <c r="A127" s="19"/>
      <c r="B127" s="18"/>
      <c r="C127" s="18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spans="1:26" ht="15.75" customHeight="1" x14ac:dyDescent="0.2">
      <c r="A128" s="19"/>
      <c r="B128" s="18"/>
      <c r="C128" s="18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spans="1:26" ht="15.75" customHeight="1" x14ac:dyDescent="0.2">
      <c r="A129" s="19"/>
      <c r="B129" s="18"/>
      <c r="C129" s="18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spans="1:26" ht="15.75" customHeight="1" x14ac:dyDescent="0.2">
      <c r="A130" s="19"/>
      <c r="B130" s="18"/>
      <c r="C130" s="18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spans="1:26" ht="15.75" customHeight="1" x14ac:dyDescent="0.2">
      <c r="A131" s="19"/>
      <c r="B131" s="18"/>
      <c r="C131" s="18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spans="1:26" ht="15.75" customHeight="1" x14ac:dyDescent="0.2">
      <c r="A132" s="19"/>
      <c r="B132" s="18"/>
      <c r="C132" s="18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spans="1:26" ht="15.75" customHeight="1" x14ac:dyDescent="0.2">
      <c r="A133" s="19"/>
      <c r="B133" s="18"/>
      <c r="C133" s="18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spans="1:26" ht="15.75" customHeight="1" x14ac:dyDescent="0.2">
      <c r="A134" s="19"/>
      <c r="B134" s="18"/>
      <c r="C134" s="18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spans="1:26" ht="15.75" customHeight="1" x14ac:dyDescent="0.2">
      <c r="A135" s="19"/>
      <c r="B135" s="18"/>
      <c r="C135" s="18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spans="1:26" ht="15.75" customHeight="1" x14ac:dyDescent="0.2">
      <c r="A136" s="19"/>
      <c r="B136" s="18"/>
      <c r="C136" s="18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spans="1:26" ht="15.75" customHeight="1" x14ac:dyDescent="0.2">
      <c r="A137" s="19"/>
      <c r="B137" s="18"/>
      <c r="C137" s="18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spans="1:26" ht="15.75" customHeight="1" x14ac:dyDescent="0.2">
      <c r="A138" s="19"/>
      <c r="B138" s="18"/>
      <c r="C138" s="18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spans="1:26" ht="15.75" customHeight="1" x14ac:dyDescent="0.2">
      <c r="A139" s="19"/>
      <c r="B139" s="18"/>
      <c r="C139" s="18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spans="1:26" ht="15.75" customHeight="1" x14ac:dyDescent="0.2">
      <c r="A140" s="19"/>
      <c r="B140" s="18"/>
      <c r="C140" s="18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spans="1:26" ht="15.75" customHeight="1" x14ac:dyDescent="0.2">
      <c r="A141" s="19"/>
      <c r="B141" s="18"/>
      <c r="C141" s="18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spans="1:26" ht="15.75" customHeight="1" x14ac:dyDescent="0.2">
      <c r="A142" s="19"/>
      <c r="B142" s="18"/>
      <c r="C142" s="18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spans="1:26" ht="15.75" customHeight="1" x14ac:dyDescent="0.2">
      <c r="A143" s="19"/>
      <c r="B143" s="18"/>
      <c r="C143" s="18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spans="1:26" ht="15.75" customHeight="1" x14ac:dyDescent="0.2">
      <c r="A144" s="19"/>
      <c r="B144" s="18"/>
      <c r="C144" s="18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spans="1:26" ht="15.75" customHeight="1" x14ac:dyDescent="0.2">
      <c r="A145" s="19"/>
      <c r="B145" s="18"/>
      <c r="C145" s="18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spans="1:26" ht="15.75" customHeight="1" x14ac:dyDescent="0.2">
      <c r="A146" s="19"/>
      <c r="B146" s="18"/>
      <c r="C146" s="18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spans="1:26" ht="15.75" customHeight="1" x14ac:dyDescent="0.2">
      <c r="A147" s="19"/>
      <c r="B147" s="18"/>
      <c r="C147" s="18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spans="1:26" ht="15.75" customHeight="1" x14ac:dyDescent="0.2">
      <c r="A148" s="19"/>
      <c r="B148" s="18"/>
      <c r="C148" s="18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spans="1:26" ht="15.75" customHeight="1" x14ac:dyDescent="0.2">
      <c r="A149" s="19"/>
      <c r="B149" s="18"/>
      <c r="C149" s="18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spans="1:26" ht="15.75" customHeight="1" x14ac:dyDescent="0.2">
      <c r="A150" s="19"/>
      <c r="B150" s="18"/>
      <c r="C150" s="18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ht="15.75" customHeight="1" x14ac:dyDescent="0.2">
      <c r="A151" s="19"/>
      <c r="B151" s="18"/>
      <c r="C151" s="18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 ht="15.75" customHeight="1" x14ac:dyDescent="0.2">
      <c r="A152" s="19"/>
      <c r="B152" s="18"/>
      <c r="C152" s="18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1:26" ht="15.75" customHeight="1" x14ac:dyDescent="0.2">
      <c r="A153" s="19"/>
      <c r="B153" s="18"/>
      <c r="C153" s="18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 ht="15.75" customHeight="1" x14ac:dyDescent="0.2">
      <c r="A154" s="19"/>
      <c r="B154" s="18"/>
      <c r="C154" s="18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spans="1:26" ht="15.75" customHeight="1" x14ac:dyDescent="0.2">
      <c r="A155" s="19"/>
      <c r="B155" s="18"/>
      <c r="C155" s="18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spans="1:26" ht="15.75" customHeight="1" x14ac:dyDescent="0.2">
      <c r="A156" s="19"/>
      <c r="B156" s="18"/>
      <c r="C156" s="18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spans="1:26" ht="15.75" customHeight="1" x14ac:dyDescent="0.2">
      <c r="A157" s="19"/>
      <c r="B157" s="18"/>
      <c r="C157" s="18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spans="1:26" ht="15.75" customHeight="1" x14ac:dyDescent="0.2">
      <c r="A158" s="19"/>
      <c r="B158" s="18"/>
      <c r="C158" s="18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spans="1:26" ht="15.75" customHeight="1" x14ac:dyDescent="0.2">
      <c r="A159" s="19"/>
      <c r="B159" s="18"/>
      <c r="C159" s="18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spans="1:26" ht="15.75" customHeight="1" x14ac:dyDescent="0.2">
      <c r="A160" s="19"/>
      <c r="B160" s="18"/>
      <c r="C160" s="18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spans="1:26" ht="15.75" customHeight="1" x14ac:dyDescent="0.2">
      <c r="A161" s="19"/>
      <c r="B161" s="18"/>
      <c r="C161" s="18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spans="1:26" ht="15.75" customHeight="1" x14ac:dyDescent="0.2">
      <c r="A162" s="19"/>
      <c r="B162" s="18"/>
      <c r="C162" s="18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spans="1:26" ht="15.75" customHeight="1" x14ac:dyDescent="0.2">
      <c r="A163" s="19"/>
      <c r="B163" s="18"/>
      <c r="C163" s="18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spans="1:26" ht="15.75" customHeight="1" x14ac:dyDescent="0.2">
      <c r="A164" s="19"/>
      <c r="B164" s="18"/>
      <c r="C164" s="18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spans="1:26" ht="15.75" customHeight="1" x14ac:dyDescent="0.2">
      <c r="A165" s="19"/>
      <c r="B165" s="18"/>
      <c r="C165" s="18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spans="1:26" ht="15.75" customHeight="1" x14ac:dyDescent="0.2">
      <c r="A166" s="19"/>
      <c r="B166" s="18"/>
      <c r="C166" s="18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spans="1:26" ht="15.75" customHeight="1" x14ac:dyDescent="0.2">
      <c r="A167" s="19"/>
      <c r="B167" s="18"/>
      <c r="C167" s="18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spans="1:26" ht="15.75" customHeight="1" x14ac:dyDescent="0.2">
      <c r="A168" s="19"/>
      <c r="B168" s="18"/>
      <c r="C168" s="18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spans="1:26" ht="15.75" customHeight="1" x14ac:dyDescent="0.2">
      <c r="A169" s="19"/>
      <c r="B169" s="18"/>
      <c r="C169" s="18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spans="1:26" ht="15.75" customHeight="1" x14ac:dyDescent="0.2">
      <c r="A170" s="19"/>
      <c r="B170" s="18"/>
      <c r="C170" s="18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spans="1:26" ht="15.75" customHeight="1" x14ac:dyDescent="0.2">
      <c r="A171" s="19"/>
      <c r="B171" s="18"/>
      <c r="C171" s="18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spans="1:26" ht="15.75" customHeight="1" x14ac:dyDescent="0.2">
      <c r="A172" s="19"/>
      <c r="B172" s="18"/>
      <c r="C172" s="18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spans="1:26" ht="15.75" customHeight="1" x14ac:dyDescent="0.2">
      <c r="A173" s="19"/>
      <c r="B173" s="18"/>
      <c r="C173" s="18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spans="1:26" ht="15.75" customHeight="1" x14ac:dyDescent="0.2">
      <c r="A174" s="19"/>
      <c r="B174" s="18"/>
      <c r="C174" s="18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spans="1:26" ht="15.75" customHeight="1" x14ac:dyDescent="0.2">
      <c r="A175" s="19"/>
      <c r="B175" s="18"/>
      <c r="C175" s="18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spans="1:26" ht="15.75" customHeight="1" x14ac:dyDescent="0.2">
      <c r="A176" s="19"/>
      <c r="B176" s="18"/>
      <c r="C176" s="18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spans="1:26" ht="15.75" customHeight="1" x14ac:dyDescent="0.2">
      <c r="A177" s="19"/>
      <c r="B177" s="18"/>
      <c r="C177" s="18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spans="1:26" ht="15.75" customHeight="1" x14ac:dyDescent="0.2">
      <c r="A178" s="19"/>
      <c r="B178" s="18"/>
      <c r="C178" s="18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spans="1:26" ht="15.75" customHeight="1" x14ac:dyDescent="0.2">
      <c r="A179" s="19"/>
      <c r="B179" s="18"/>
      <c r="C179" s="18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spans="1:26" ht="15.75" customHeight="1" x14ac:dyDescent="0.2">
      <c r="A180" s="19"/>
      <c r="B180" s="18"/>
      <c r="C180" s="18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spans="1:26" ht="15.75" customHeight="1" x14ac:dyDescent="0.2">
      <c r="A181" s="19"/>
      <c r="B181" s="18"/>
      <c r="C181" s="18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spans="1:26" ht="15.75" customHeight="1" x14ac:dyDescent="0.2">
      <c r="A182" s="19"/>
      <c r="B182" s="18"/>
      <c r="C182" s="18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spans="1:26" ht="15.75" customHeight="1" x14ac:dyDescent="0.2">
      <c r="A183" s="19"/>
      <c r="B183" s="18"/>
      <c r="C183" s="18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spans="1:26" ht="15.75" customHeight="1" x14ac:dyDescent="0.2">
      <c r="A184" s="19"/>
      <c r="B184" s="18"/>
      <c r="C184" s="18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spans="1:26" ht="15.75" customHeight="1" x14ac:dyDescent="0.2">
      <c r="A185" s="19"/>
      <c r="B185" s="18"/>
      <c r="C185" s="18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spans="1:26" ht="15.75" customHeight="1" x14ac:dyDescent="0.2">
      <c r="A186" s="19"/>
      <c r="B186" s="18"/>
      <c r="C186" s="18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spans="1:26" ht="15.75" customHeight="1" x14ac:dyDescent="0.2">
      <c r="A187" s="19"/>
      <c r="B187" s="18"/>
      <c r="C187" s="18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spans="1:26" ht="15.75" customHeight="1" x14ac:dyDescent="0.2">
      <c r="A188" s="19"/>
      <c r="B188" s="18"/>
      <c r="C188" s="18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spans="1:26" ht="15.75" customHeight="1" x14ac:dyDescent="0.2">
      <c r="A189" s="19"/>
      <c r="B189" s="18"/>
      <c r="C189" s="18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spans="1:26" ht="15.75" customHeight="1" x14ac:dyDescent="0.2">
      <c r="A190" s="19"/>
      <c r="B190" s="18"/>
      <c r="C190" s="18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spans="1:26" ht="15.75" customHeight="1" x14ac:dyDescent="0.2">
      <c r="A191" s="19"/>
      <c r="B191" s="18"/>
      <c r="C191" s="18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spans="1:26" ht="15.75" customHeight="1" x14ac:dyDescent="0.2">
      <c r="A192" s="19"/>
      <c r="B192" s="18"/>
      <c r="C192" s="18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spans="1:26" ht="15.75" customHeight="1" x14ac:dyDescent="0.2">
      <c r="A193" s="19"/>
      <c r="B193" s="18"/>
      <c r="C193" s="18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spans="1:26" ht="15.75" customHeight="1" x14ac:dyDescent="0.2">
      <c r="A194" s="19"/>
      <c r="B194" s="18"/>
      <c r="C194" s="18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spans="1:26" ht="15.75" customHeight="1" x14ac:dyDescent="0.2">
      <c r="A195" s="19"/>
      <c r="B195" s="18"/>
      <c r="C195" s="18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spans="1:26" ht="15.75" customHeight="1" x14ac:dyDescent="0.2">
      <c r="A196" s="19"/>
      <c r="B196" s="18"/>
      <c r="C196" s="18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spans="1:26" ht="15.75" customHeight="1" x14ac:dyDescent="0.2">
      <c r="A197" s="19"/>
      <c r="B197" s="18"/>
      <c r="C197" s="18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spans="1:26" ht="15.75" customHeight="1" x14ac:dyDescent="0.2">
      <c r="A198" s="19"/>
      <c r="B198" s="18"/>
      <c r="C198" s="18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spans="1:26" ht="15.75" customHeight="1" x14ac:dyDescent="0.2">
      <c r="A199" s="19"/>
      <c r="B199" s="18"/>
      <c r="C199" s="18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spans="1:26" ht="15.75" customHeight="1" x14ac:dyDescent="0.2">
      <c r="A200" s="19"/>
      <c r="B200" s="18"/>
      <c r="C200" s="18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spans="1:26" ht="15.75" customHeight="1" x14ac:dyDescent="0.2">
      <c r="A201" s="19"/>
      <c r="B201" s="18"/>
      <c r="C201" s="18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spans="1:26" ht="15.75" customHeight="1" x14ac:dyDescent="0.2">
      <c r="A202" s="19"/>
      <c r="B202" s="18"/>
      <c r="C202" s="18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spans="1:26" ht="15.75" customHeight="1" x14ac:dyDescent="0.2">
      <c r="A203" s="19"/>
      <c r="B203" s="18"/>
      <c r="C203" s="18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spans="1:26" ht="15.75" customHeight="1" x14ac:dyDescent="0.2">
      <c r="A204" s="19"/>
      <c r="B204" s="18"/>
      <c r="C204" s="18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spans="1:26" ht="15.75" customHeight="1" x14ac:dyDescent="0.2">
      <c r="A205" s="19"/>
      <c r="B205" s="18"/>
      <c r="C205" s="18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spans="1:26" ht="15.75" customHeight="1" x14ac:dyDescent="0.2">
      <c r="A206" s="19"/>
      <c r="B206" s="18"/>
      <c r="C206" s="18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spans="1:26" ht="15.75" customHeight="1" x14ac:dyDescent="0.2">
      <c r="A207" s="19"/>
      <c r="B207" s="18"/>
      <c r="C207" s="18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spans="1:26" ht="15.75" customHeight="1" x14ac:dyDescent="0.2">
      <c r="A208" s="19"/>
      <c r="B208" s="18"/>
      <c r="C208" s="18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spans="1:26" ht="15.75" customHeight="1" x14ac:dyDescent="0.2">
      <c r="A209" s="19"/>
      <c r="B209" s="18"/>
      <c r="C209" s="18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spans="1:26" ht="15.75" customHeight="1" x14ac:dyDescent="0.2">
      <c r="A210" s="19"/>
      <c r="B210" s="18"/>
      <c r="C210" s="18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spans="1:26" ht="15.75" customHeight="1" x14ac:dyDescent="0.2">
      <c r="A211" s="19"/>
      <c r="B211" s="18"/>
      <c r="C211" s="18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spans="1:26" ht="15.75" customHeight="1" x14ac:dyDescent="0.2">
      <c r="A212" s="19"/>
      <c r="B212" s="18"/>
      <c r="C212" s="18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spans="1:26" ht="15.75" customHeight="1" x14ac:dyDescent="0.2">
      <c r="A213" s="19"/>
      <c r="B213" s="18"/>
      <c r="C213" s="18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spans="1:26" ht="15.75" customHeight="1" x14ac:dyDescent="0.2">
      <c r="A214" s="19"/>
      <c r="B214" s="18"/>
      <c r="C214" s="18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spans="1:26" ht="15.75" customHeight="1" x14ac:dyDescent="0.2">
      <c r="A215" s="19"/>
      <c r="B215" s="18"/>
      <c r="C215" s="18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spans="1:26" ht="15.75" customHeight="1" x14ac:dyDescent="0.2">
      <c r="A216" s="19"/>
      <c r="B216" s="18"/>
      <c r="C216" s="18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spans="1:26" ht="15.75" customHeight="1" x14ac:dyDescent="0.2">
      <c r="A217" s="19"/>
      <c r="B217" s="18"/>
      <c r="C217" s="18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spans="1:26" ht="15.75" customHeight="1" x14ac:dyDescent="0.2">
      <c r="A218" s="19"/>
      <c r="B218" s="18"/>
      <c r="C218" s="18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spans="1:26" ht="15.75" customHeight="1" x14ac:dyDescent="0.2">
      <c r="A219" s="19"/>
      <c r="B219" s="18"/>
      <c r="C219" s="18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spans="1:26" ht="15.75" customHeight="1" x14ac:dyDescent="0.2">
      <c r="A220" s="19"/>
      <c r="B220" s="18"/>
      <c r="C220" s="18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spans="1:26" ht="15.75" customHeight="1" x14ac:dyDescent="0.2">
      <c r="A221" s="19"/>
      <c r="B221" s="18"/>
      <c r="C221" s="18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spans="1:26" ht="15.75" customHeight="1" x14ac:dyDescent="0.2">
      <c r="A222" s="19"/>
      <c r="B222" s="18"/>
      <c r="C222" s="18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spans="1:26" ht="15.75" customHeight="1" x14ac:dyDescent="0.2">
      <c r="A223" s="19"/>
      <c r="B223" s="18"/>
      <c r="C223" s="18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spans="1:26" ht="15.75" customHeight="1" x14ac:dyDescent="0.2">
      <c r="A224" s="19"/>
      <c r="B224" s="18"/>
      <c r="C224" s="18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spans="1:26" ht="15.75" customHeight="1" x14ac:dyDescent="0.2">
      <c r="A225" s="19"/>
      <c r="B225" s="18"/>
      <c r="C225" s="18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spans="1:26" ht="15.75" customHeight="1" x14ac:dyDescent="0.2">
      <c r="A226" s="19"/>
      <c r="B226" s="18"/>
      <c r="C226" s="18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spans="1:26" ht="15.75" customHeight="1" x14ac:dyDescent="0.2">
      <c r="A227" s="19"/>
      <c r="B227" s="18"/>
      <c r="C227" s="18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spans="1:26" ht="15.75" customHeight="1" x14ac:dyDescent="0.2">
      <c r="A228" s="19"/>
      <c r="B228" s="18"/>
      <c r="C228" s="18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spans="1:26" ht="15.75" customHeight="1" x14ac:dyDescent="0.2">
      <c r="A229" s="19"/>
      <c r="B229" s="18"/>
      <c r="C229" s="18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spans="1:26" ht="15.75" customHeight="1" x14ac:dyDescent="0.2">
      <c r="A230" s="19"/>
      <c r="B230" s="18"/>
      <c r="C230" s="18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spans="1:26" ht="15.75" customHeight="1" x14ac:dyDescent="0.2">
      <c r="A231" s="19"/>
      <c r="B231" s="18"/>
      <c r="C231" s="18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spans="1:26" ht="15.75" customHeight="1" x14ac:dyDescent="0.2">
      <c r="A232" s="19"/>
      <c r="B232" s="18"/>
      <c r="C232" s="18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spans="1:26" ht="15.75" customHeight="1" x14ac:dyDescent="0.2">
      <c r="A233" s="19"/>
      <c r="B233" s="18"/>
      <c r="C233" s="18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spans="1:26" ht="15.75" customHeight="1" x14ac:dyDescent="0.2">
      <c r="A234" s="19"/>
      <c r="B234" s="18"/>
      <c r="C234" s="18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spans="1:26" ht="15.75" customHeight="1" x14ac:dyDescent="0.2">
      <c r="A235" s="19"/>
      <c r="B235" s="18"/>
      <c r="C235" s="18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spans="1:26" ht="15.75" customHeight="1" x14ac:dyDescent="0.2">
      <c r="A236" s="19"/>
      <c r="B236" s="18"/>
      <c r="C236" s="18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spans="1:26" ht="15.75" customHeight="1" x14ac:dyDescent="0.2">
      <c r="A237" s="19"/>
      <c r="B237" s="18"/>
      <c r="C237" s="18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spans="1:26" ht="15.75" customHeight="1" x14ac:dyDescent="0.2">
      <c r="A238" s="19"/>
      <c r="B238" s="18"/>
      <c r="C238" s="18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spans="1:26" ht="15.75" customHeight="1" x14ac:dyDescent="0.2">
      <c r="A239" s="19"/>
      <c r="B239" s="18"/>
      <c r="C239" s="18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 spans="1:26" ht="15.75" customHeight="1" x14ac:dyDescent="0.2">
      <c r="A240" s="19"/>
      <c r="B240" s="18"/>
      <c r="C240" s="18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 spans="1:26" ht="15.75" customHeight="1" x14ac:dyDescent="0.2">
      <c r="A241" s="19"/>
      <c r="B241" s="18"/>
      <c r="C241" s="18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 spans="1:26" ht="15.75" customHeight="1" x14ac:dyDescent="0.2">
      <c r="A242" s="19"/>
      <c r="B242" s="18"/>
      <c r="C242" s="18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spans="1:26" ht="15.75" customHeight="1" x14ac:dyDescent="0.2">
      <c r="A243" s="19"/>
      <c r="B243" s="18"/>
      <c r="C243" s="18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 spans="1:26" ht="15.75" customHeight="1" x14ac:dyDescent="0.2">
      <c r="A244" s="19"/>
      <c r="B244" s="18"/>
      <c r="C244" s="18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 spans="1:26" ht="15.75" customHeight="1" x14ac:dyDescent="0.2">
      <c r="A245" s="19"/>
      <c r="B245" s="18"/>
      <c r="C245" s="18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spans="1:26" ht="15.75" customHeight="1" x14ac:dyDescent="0.2">
      <c r="A246" s="19"/>
      <c r="B246" s="18"/>
      <c r="C246" s="18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spans="1:26" ht="15.75" customHeight="1" x14ac:dyDescent="0.2">
      <c r="A247" s="19"/>
      <c r="B247" s="18"/>
      <c r="C247" s="18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 spans="1:26" ht="15.75" customHeight="1" x14ac:dyDescent="0.2">
      <c r="A248" s="19"/>
      <c r="B248" s="18"/>
      <c r="C248" s="18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spans="1:26" ht="15.75" customHeight="1" x14ac:dyDescent="0.2">
      <c r="A249" s="19"/>
      <c r="B249" s="18"/>
      <c r="C249" s="18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 spans="1:26" ht="15.75" customHeight="1" x14ac:dyDescent="0.2">
      <c r="A250" s="19"/>
      <c r="B250" s="18"/>
      <c r="C250" s="18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 spans="1:26" ht="15.75" customHeight="1" x14ac:dyDescent="0.2">
      <c r="A251" s="19"/>
      <c r="B251" s="18"/>
      <c r="C251" s="18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</row>
    <row r="252" spans="1:26" ht="15.75" customHeight="1" x14ac:dyDescent="0.2">
      <c r="A252" s="19"/>
      <c r="B252" s="18"/>
      <c r="C252" s="18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</row>
    <row r="253" spans="1:26" ht="15.75" customHeight="1" x14ac:dyDescent="0.2">
      <c r="A253" s="19"/>
      <c r="B253" s="18"/>
      <c r="C253" s="18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</row>
    <row r="254" spans="1:26" ht="15.75" customHeight="1" x14ac:dyDescent="0.2">
      <c r="A254" s="19"/>
      <c r="B254" s="18"/>
      <c r="C254" s="18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</row>
    <row r="255" spans="1:26" ht="15.75" customHeight="1" x14ac:dyDescent="0.2">
      <c r="A255" s="19"/>
      <c r="B255" s="18"/>
      <c r="C255" s="18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</row>
    <row r="256" spans="1:26" ht="15.75" customHeight="1" x14ac:dyDescent="0.2">
      <c r="A256" s="19"/>
      <c r="B256" s="18"/>
      <c r="C256" s="18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</row>
    <row r="257" spans="1:26" ht="15.75" customHeight="1" x14ac:dyDescent="0.2">
      <c r="A257" s="19"/>
      <c r="B257" s="18"/>
      <c r="C257" s="18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</row>
    <row r="258" spans="1:26" ht="15.75" customHeight="1" x14ac:dyDescent="0.2">
      <c r="A258" s="19"/>
      <c r="B258" s="18"/>
      <c r="C258" s="18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</row>
    <row r="259" spans="1:26" ht="15.75" customHeight="1" x14ac:dyDescent="0.2">
      <c r="A259" s="19"/>
      <c r="B259" s="18"/>
      <c r="C259" s="18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</row>
    <row r="260" spans="1:26" ht="15.75" customHeight="1" x14ac:dyDescent="0.2">
      <c r="A260" s="19"/>
      <c r="B260" s="18"/>
      <c r="C260" s="18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</row>
    <row r="261" spans="1:26" ht="15.75" customHeight="1" x14ac:dyDescent="0.2">
      <c r="A261" s="19"/>
      <c r="B261" s="18"/>
      <c r="C261" s="18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</row>
    <row r="262" spans="1:26" ht="15.75" customHeight="1" x14ac:dyDescent="0.2">
      <c r="A262" s="19"/>
      <c r="B262" s="18"/>
      <c r="C262" s="18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</row>
    <row r="263" spans="1:26" ht="15.75" customHeight="1" x14ac:dyDescent="0.2">
      <c r="A263" s="19"/>
      <c r="B263" s="18"/>
      <c r="C263" s="18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</row>
    <row r="264" spans="1:26" ht="15.75" customHeight="1" x14ac:dyDescent="0.2">
      <c r="A264" s="19"/>
      <c r="B264" s="18"/>
      <c r="C264" s="18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</row>
    <row r="265" spans="1:26" ht="15.75" customHeight="1" x14ac:dyDescent="0.2">
      <c r="A265" s="19"/>
      <c r="B265" s="18"/>
      <c r="C265" s="18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</row>
    <row r="266" spans="1:26" ht="15.75" customHeight="1" x14ac:dyDescent="0.2">
      <c r="A266" s="19"/>
      <c r="B266" s="18"/>
      <c r="C266" s="18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</row>
    <row r="267" spans="1:26" ht="15.75" customHeight="1" x14ac:dyDescent="0.2">
      <c r="A267" s="19"/>
      <c r="B267" s="18"/>
      <c r="C267" s="18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</row>
    <row r="268" spans="1:26" ht="15.75" customHeight="1" x14ac:dyDescent="0.2">
      <c r="A268" s="19"/>
      <c r="B268" s="18"/>
      <c r="C268" s="18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</row>
    <row r="269" spans="1:26" ht="15.75" customHeight="1" x14ac:dyDescent="0.2">
      <c r="A269" s="19"/>
      <c r="B269" s="18"/>
      <c r="C269" s="18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</row>
    <row r="270" spans="1:26" ht="15.75" customHeight="1" x14ac:dyDescent="0.2">
      <c r="A270" s="19"/>
      <c r="B270" s="18"/>
      <c r="C270" s="18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</row>
    <row r="271" spans="1:26" ht="15.75" customHeight="1" x14ac:dyDescent="0.2">
      <c r="A271" s="19"/>
      <c r="B271" s="18"/>
      <c r="C271" s="18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</row>
    <row r="272" spans="1:26" ht="15.75" customHeight="1" x14ac:dyDescent="0.2">
      <c r="A272" s="19"/>
      <c r="B272" s="18"/>
      <c r="C272" s="18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</row>
    <row r="273" spans="1:26" ht="15.75" customHeight="1" x14ac:dyDescent="0.2">
      <c r="A273" s="19"/>
      <c r="B273" s="18"/>
      <c r="C273" s="18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</row>
    <row r="274" spans="1:26" ht="15.75" customHeight="1" x14ac:dyDescent="0.2">
      <c r="A274" s="19"/>
      <c r="B274" s="18"/>
      <c r="C274" s="18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</row>
    <row r="275" spans="1:26" ht="15.75" customHeight="1" x14ac:dyDescent="0.2">
      <c r="A275" s="19"/>
      <c r="B275" s="18"/>
      <c r="C275" s="18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</row>
    <row r="276" spans="1:26" ht="15.75" customHeight="1" x14ac:dyDescent="0.2">
      <c r="A276" s="19"/>
      <c r="B276" s="18"/>
      <c r="C276" s="18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</row>
    <row r="277" spans="1:26" ht="15.75" customHeight="1" x14ac:dyDescent="0.2">
      <c r="A277" s="19"/>
      <c r="B277" s="18"/>
      <c r="C277" s="18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</row>
    <row r="278" spans="1:26" ht="15.75" customHeight="1" x14ac:dyDescent="0.2">
      <c r="A278" s="19"/>
      <c r="B278" s="18"/>
      <c r="C278" s="18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</row>
    <row r="279" spans="1:26" ht="15.75" customHeight="1" x14ac:dyDescent="0.2">
      <c r="A279" s="19"/>
      <c r="B279" s="18"/>
      <c r="C279" s="18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</row>
    <row r="280" spans="1:26" ht="15.75" customHeight="1" x14ac:dyDescent="0.2">
      <c r="A280" s="19"/>
      <c r="B280" s="18"/>
      <c r="C280" s="18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</row>
    <row r="281" spans="1:26" ht="15.75" customHeight="1" x14ac:dyDescent="0.2">
      <c r="A281" s="19"/>
      <c r="B281" s="18"/>
      <c r="C281" s="18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</row>
    <row r="282" spans="1:26" ht="15.75" customHeight="1" x14ac:dyDescent="0.2">
      <c r="A282" s="19"/>
      <c r="B282" s="18"/>
      <c r="C282" s="18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</row>
    <row r="283" spans="1:26" ht="15.75" customHeight="1" x14ac:dyDescent="0.2">
      <c r="A283" s="19"/>
      <c r="B283" s="18"/>
      <c r="C283" s="18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</row>
    <row r="284" spans="1:26" ht="15.75" customHeight="1" x14ac:dyDescent="0.2">
      <c r="A284" s="19"/>
      <c r="B284" s="18"/>
      <c r="C284" s="18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</row>
    <row r="285" spans="1:26" ht="15.75" customHeight="1" x14ac:dyDescent="0.2">
      <c r="A285" s="19"/>
      <c r="B285" s="18"/>
      <c r="C285" s="18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</row>
    <row r="286" spans="1:26" ht="15.75" customHeight="1" x14ac:dyDescent="0.2">
      <c r="A286" s="19"/>
      <c r="B286" s="18"/>
      <c r="C286" s="18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</row>
    <row r="287" spans="1:26" ht="15.75" customHeight="1" x14ac:dyDescent="0.2">
      <c r="A287" s="19"/>
      <c r="B287" s="18"/>
      <c r="C287" s="18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</row>
    <row r="288" spans="1:26" ht="15.75" customHeight="1" x14ac:dyDescent="0.2">
      <c r="A288" s="19"/>
      <c r="B288" s="18"/>
      <c r="C288" s="18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</row>
    <row r="289" spans="1:26" ht="15.75" customHeight="1" x14ac:dyDescent="0.2">
      <c r="A289" s="19"/>
      <c r="B289" s="18"/>
      <c r="C289" s="18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</row>
    <row r="290" spans="1:26" ht="15.75" customHeight="1" x14ac:dyDescent="0.2">
      <c r="A290" s="19"/>
      <c r="B290" s="18"/>
      <c r="C290" s="18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</row>
    <row r="291" spans="1:26" ht="15.75" customHeight="1" x14ac:dyDescent="0.2">
      <c r="A291" s="19"/>
      <c r="B291" s="18"/>
      <c r="C291" s="18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</row>
    <row r="292" spans="1:26" ht="15.75" customHeight="1" x14ac:dyDescent="0.2">
      <c r="A292" s="19"/>
      <c r="B292" s="18"/>
      <c r="C292" s="18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</row>
    <row r="293" spans="1:26" ht="15.75" customHeight="1" x14ac:dyDescent="0.2">
      <c r="A293" s="19"/>
      <c r="B293" s="18"/>
      <c r="C293" s="18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</row>
    <row r="294" spans="1:26" ht="15.75" customHeight="1" x14ac:dyDescent="0.2">
      <c r="A294" s="19"/>
      <c r="B294" s="18"/>
      <c r="C294" s="18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</row>
    <row r="295" spans="1:26" ht="15.75" customHeight="1" x14ac:dyDescent="0.2">
      <c r="A295" s="19"/>
      <c r="B295" s="18"/>
      <c r="C295" s="18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</row>
    <row r="296" spans="1:26" ht="15.75" customHeight="1" x14ac:dyDescent="0.2">
      <c r="A296" s="19"/>
      <c r="B296" s="18"/>
      <c r="C296" s="18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</row>
    <row r="297" spans="1:26" ht="15.75" customHeight="1" x14ac:dyDescent="0.2">
      <c r="A297" s="19"/>
      <c r="B297" s="18"/>
      <c r="C297" s="18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</row>
    <row r="298" spans="1:26" ht="15.75" customHeight="1" x14ac:dyDescent="0.2">
      <c r="A298" s="19"/>
      <c r="B298" s="18"/>
      <c r="C298" s="18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</row>
    <row r="299" spans="1:26" ht="15.75" customHeight="1" x14ac:dyDescent="0.2">
      <c r="A299" s="19"/>
      <c r="B299" s="18"/>
      <c r="C299" s="18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</row>
    <row r="300" spans="1:26" ht="15.75" customHeight="1" x14ac:dyDescent="0.2">
      <c r="A300" s="19"/>
      <c r="B300" s="18"/>
      <c r="C300" s="18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</row>
    <row r="301" spans="1:26" ht="15.75" customHeight="1" x14ac:dyDescent="0.2">
      <c r="A301" s="19"/>
      <c r="B301" s="18"/>
      <c r="C301" s="18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</row>
    <row r="302" spans="1:26" ht="15.75" customHeight="1" x14ac:dyDescent="0.2">
      <c r="A302" s="19"/>
      <c r="B302" s="18"/>
      <c r="C302" s="18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</row>
    <row r="303" spans="1:26" ht="15.75" customHeight="1" x14ac:dyDescent="0.2">
      <c r="A303" s="19"/>
      <c r="B303" s="18"/>
      <c r="C303" s="18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</row>
    <row r="304" spans="1:26" ht="15.75" customHeight="1" x14ac:dyDescent="0.2">
      <c r="A304" s="19"/>
      <c r="B304" s="18"/>
      <c r="C304" s="18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</row>
    <row r="305" spans="1:26" ht="15.75" customHeight="1" x14ac:dyDescent="0.2">
      <c r="A305" s="19"/>
      <c r="B305" s="18"/>
      <c r="C305" s="18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</row>
    <row r="306" spans="1:26" ht="15.75" customHeight="1" x14ac:dyDescent="0.2">
      <c r="A306" s="19"/>
      <c r="B306" s="18"/>
      <c r="C306" s="18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</row>
    <row r="307" spans="1:26" ht="15.75" customHeight="1" x14ac:dyDescent="0.2">
      <c r="A307" s="19"/>
      <c r="B307" s="18"/>
      <c r="C307" s="18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</row>
    <row r="308" spans="1:26" ht="15.75" customHeight="1" x14ac:dyDescent="0.2">
      <c r="A308" s="19"/>
      <c r="B308" s="18"/>
      <c r="C308" s="18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</row>
    <row r="309" spans="1:26" ht="15.75" customHeight="1" x14ac:dyDescent="0.2">
      <c r="A309" s="19"/>
      <c r="B309" s="18"/>
      <c r="C309" s="18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</row>
    <row r="310" spans="1:26" ht="15.75" customHeight="1" x14ac:dyDescent="0.2">
      <c r="A310" s="19"/>
      <c r="B310" s="18"/>
      <c r="C310" s="18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</row>
    <row r="311" spans="1:26" ht="15.75" customHeight="1" x14ac:dyDescent="0.2">
      <c r="A311" s="19"/>
      <c r="B311" s="18"/>
      <c r="C311" s="18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</row>
    <row r="312" spans="1:26" ht="15.75" customHeight="1" x14ac:dyDescent="0.2">
      <c r="A312" s="19"/>
      <c r="B312" s="18"/>
      <c r="C312" s="18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</row>
    <row r="313" spans="1:26" ht="15.75" customHeight="1" x14ac:dyDescent="0.2">
      <c r="A313" s="19"/>
      <c r="B313" s="18"/>
      <c r="C313" s="18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</row>
    <row r="314" spans="1:26" ht="15.75" customHeight="1" x14ac:dyDescent="0.2">
      <c r="A314" s="19"/>
      <c r="B314" s="18"/>
      <c r="C314" s="18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</row>
    <row r="315" spans="1:26" ht="15.75" customHeight="1" x14ac:dyDescent="0.2">
      <c r="A315" s="19"/>
      <c r="B315" s="18"/>
      <c r="C315" s="18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</row>
    <row r="316" spans="1:26" ht="15.75" customHeight="1" x14ac:dyDescent="0.2">
      <c r="A316" s="19"/>
      <c r="B316" s="18"/>
      <c r="C316" s="18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</row>
    <row r="317" spans="1:26" ht="15.75" customHeight="1" x14ac:dyDescent="0.2">
      <c r="A317" s="19"/>
      <c r="B317" s="18"/>
      <c r="C317" s="18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</row>
    <row r="318" spans="1:26" ht="15.75" customHeight="1" x14ac:dyDescent="0.2">
      <c r="A318" s="19"/>
      <c r="B318" s="18"/>
      <c r="C318" s="18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</row>
    <row r="319" spans="1:26" ht="15.75" customHeight="1" x14ac:dyDescent="0.2">
      <c r="A319" s="19"/>
      <c r="B319" s="18"/>
      <c r="C319" s="18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</row>
    <row r="320" spans="1:26" ht="15.75" customHeight="1" x14ac:dyDescent="0.2">
      <c r="A320" s="19"/>
      <c r="B320" s="18"/>
      <c r="C320" s="18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</row>
    <row r="321" spans="1:26" ht="15.75" customHeight="1" x14ac:dyDescent="0.2">
      <c r="A321" s="19"/>
      <c r="B321" s="18"/>
      <c r="C321" s="18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</row>
    <row r="322" spans="1:26" ht="15.75" customHeight="1" x14ac:dyDescent="0.2">
      <c r="A322" s="19"/>
      <c r="B322" s="18"/>
      <c r="C322" s="18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</row>
    <row r="323" spans="1:26" ht="15.75" customHeight="1" x14ac:dyDescent="0.2">
      <c r="A323" s="19"/>
      <c r="B323" s="18"/>
      <c r="C323" s="18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</row>
    <row r="324" spans="1:26" ht="15.75" customHeight="1" x14ac:dyDescent="0.2">
      <c r="A324" s="19"/>
      <c r="B324" s="18"/>
      <c r="C324" s="18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</row>
    <row r="325" spans="1:26" ht="15.75" customHeight="1" x14ac:dyDescent="0.2">
      <c r="A325" s="19"/>
      <c r="B325" s="18"/>
      <c r="C325" s="18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</row>
    <row r="326" spans="1:26" ht="15.75" customHeight="1" x14ac:dyDescent="0.2">
      <c r="A326" s="19"/>
      <c r="B326" s="18"/>
      <c r="C326" s="18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</row>
    <row r="327" spans="1:26" ht="15.75" customHeight="1" x14ac:dyDescent="0.2">
      <c r="A327" s="19"/>
      <c r="B327" s="18"/>
      <c r="C327" s="18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</row>
    <row r="328" spans="1:26" ht="15.75" customHeight="1" x14ac:dyDescent="0.2">
      <c r="A328" s="19"/>
      <c r="B328" s="18"/>
      <c r="C328" s="18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</row>
    <row r="329" spans="1:26" ht="15.75" customHeight="1" x14ac:dyDescent="0.2">
      <c r="A329" s="19"/>
      <c r="B329" s="18"/>
      <c r="C329" s="18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</row>
    <row r="330" spans="1:26" ht="15.75" customHeight="1" x14ac:dyDescent="0.2">
      <c r="A330" s="19"/>
      <c r="B330" s="18"/>
      <c r="C330" s="18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</row>
    <row r="331" spans="1:26" ht="15.75" customHeight="1" x14ac:dyDescent="0.2">
      <c r="A331" s="19"/>
      <c r="B331" s="18"/>
      <c r="C331" s="18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</row>
    <row r="332" spans="1:26" ht="15.75" customHeight="1" x14ac:dyDescent="0.2">
      <c r="A332" s="19"/>
      <c r="B332" s="18"/>
      <c r="C332" s="18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</row>
    <row r="333" spans="1:26" ht="15.75" customHeight="1" x14ac:dyDescent="0.2">
      <c r="A333" s="19"/>
      <c r="B333" s="18"/>
      <c r="C333" s="18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</row>
    <row r="334" spans="1:26" ht="15.75" customHeight="1" x14ac:dyDescent="0.2">
      <c r="A334" s="19"/>
      <c r="B334" s="18"/>
      <c r="C334" s="18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</row>
    <row r="335" spans="1:26" ht="15.75" customHeight="1" x14ac:dyDescent="0.2">
      <c r="A335" s="19"/>
      <c r="B335" s="18"/>
      <c r="C335" s="18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</row>
    <row r="336" spans="1:26" ht="15.75" customHeight="1" x14ac:dyDescent="0.2">
      <c r="A336" s="19"/>
      <c r="B336" s="18"/>
      <c r="C336" s="18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</row>
    <row r="337" spans="1:26" ht="15.75" customHeight="1" x14ac:dyDescent="0.2">
      <c r="A337" s="19"/>
      <c r="B337" s="18"/>
      <c r="C337" s="18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</row>
    <row r="338" spans="1:26" ht="15.75" customHeight="1" x14ac:dyDescent="0.2">
      <c r="A338" s="19"/>
      <c r="B338" s="18"/>
      <c r="C338" s="18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</row>
    <row r="339" spans="1:26" ht="15.75" customHeight="1" x14ac:dyDescent="0.2">
      <c r="A339" s="19"/>
      <c r="B339" s="18"/>
      <c r="C339" s="18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</row>
    <row r="340" spans="1:26" ht="15.75" customHeight="1" x14ac:dyDescent="0.2">
      <c r="A340" s="19"/>
      <c r="B340" s="18"/>
      <c r="C340" s="18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</row>
    <row r="341" spans="1:26" ht="15.75" customHeight="1" x14ac:dyDescent="0.2">
      <c r="A341" s="19"/>
      <c r="B341" s="18"/>
      <c r="C341" s="18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</row>
    <row r="342" spans="1:26" ht="15.75" customHeight="1" x14ac:dyDescent="0.2">
      <c r="A342" s="19"/>
      <c r="B342" s="18"/>
      <c r="C342" s="18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</row>
    <row r="343" spans="1:26" ht="15.75" customHeight="1" x14ac:dyDescent="0.2">
      <c r="A343" s="19"/>
      <c r="B343" s="18"/>
      <c r="C343" s="18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</row>
    <row r="344" spans="1:26" ht="15.75" customHeight="1" x14ac:dyDescent="0.2">
      <c r="A344" s="19"/>
      <c r="B344" s="18"/>
      <c r="C344" s="18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</row>
    <row r="345" spans="1:26" ht="15.75" customHeight="1" x14ac:dyDescent="0.2">
      <c r="A345" s="19"/>
      <c r="B345" s="18"/>
      <c r="C345" s="18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</row>
    <row r="346" spans="1:26" ht="15.75" customHeight="1" x14ac:dyDescent="0.2">
      <c r="A346" s="19"/>
      <c r="B346" s="18"/>
      <c r="C346" s="18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</row>
    <row r="347" spans="1:26" ht="15.75" customHeight="1" x14ac:dyDescent="0.2">
      <c r="A347" s="19"/>
      <c r="B347" s="18"/>
      <c r="C347" s="18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</row>
    <row r="348" spans="1:26" ht="15.75" customHeight="1" x14ac:dyDescent="0.2">
      <c r="A348" s="19"/>
      <c r="B348" s="18"/>
      <c r="C348" s="18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</row>
    <row r="349" spans="1:26" ht="15.75" customHeight="1" x14ac:dyDescent="0.2">
      <c r="A349" s="19"/>
      <c r="B349" s="18"/>
      <c r="C349" s="18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</row>
    <row r="350" spans="1:26" ht="15.75" customHeight="1" x14ac:dyDescent="0.2">
      <c r="A350" s="19"/>
      <c r="B350" s="18"/>
      <c r="C350" s="18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</row>
    <row r="351" spans="1:26" ht="15.75" customHeight="1" x14ac:dyDescent="0.2">
      <c r="A351" s="19"/>
      <c r="B351" s="18"/>
      <c r="C351" s="18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</row>
    <row r="352" spans="1:26" ht="15.75" customHeight="1" x14ac:dyDescent="0.2">
      <c r="A352" s="19"/>
      <c r="B352" s="18"/>
      <c r="C352" s="18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</row>
    <row r="353" spans="1:26" ht="15.75" customHeight="1" x14ac:dyDescent="0.2">
      <c r="A353" s="19"/>
      <c r="B353" s="18"/>
      <c r="C353" s="18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</row>
    <row r="354" spans="1:26" ht="15.75" customHeight="1" x14ac:dyDescent="0.2">
      <c r="A354" s="19"/>
      <c r="B354" s="18"/>
      <c r="C354" s="18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</row>
    <row r="355" spans="1:26" ht="15.75" customHeight="1" x14ac:dyDescent="0.2">
      <c r="A355" s="19"/>
      <c r="B355" s="18"/>
      <c r="C355" s="18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</row>
    <row r="356" spans="1:26" ht="15.75" customHeight="1" x14ac:dyDescent="0.2">
      <c r="A356" s="19"/>
      <c r="B356" s="18"/>
      <c r="C356" s="18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</row>
    <row r="357" spans="1:26" ht="15.75" customHeight="1" x14ac:dyDescent="0.2">
      <c r="A357" s="19"/>
      <c r="B357" s="18"/>
      <c r="C357" s="18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</row>
    <row r="358" spans="1:26" ht="15.75" customHeight="1" x14ac:dyDescent="0.2">
      <c r="A358" s="19"/>
      <c r="B358" s="18"/>
      <c r="C358" s="18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</row>
    <row r="359" spans="1:26" ht="15.75" customHeight="1" x14ac:dyDescent="0.2">
      <c r="A359" s="19"/>
      <c r="B359" s="18"/>
      <c r="C359" s="18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</row>
    <row r="360" spans="1:26" ht="15.75" customHeight="1" x14ac:dyDescent="0.2">
      <c r="A360" s="19"/>
      <c r="B360" s="18"/>
      <c r="C360" s="18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</row>
    <row r="361" spans="1:26" ht="15.75" customHeight="1" x14ac:dyDescent="0.2">
      <c r="A361" s="19"/>
      <c r="B361" s="18"/>
      <c r="C361" s="18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</row>
    <row r="362" spans="1:26" ht="15.75" customHeight="1" x14ac:dyDescent="0.2">
      <c r="A362" s="19"/>
      <c r="B362" s="18"/>
      <c r="C362" s="18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</row>
    <row r="363" spans="1:26" ht="15.75" customHeight="1" x14ac:dyDescent="0.2">
      <c r="A363" s="19"/>
      <c r="B363" s="18"/>
      <c r="C363" s="18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</row>
    <row r="364" spans="1:26" ht="15.75" customHeight="1" x14ac:dyDescent="0.2">
      <c r="A364" s="19"/>
      <c r="B364" s="18"/>
      <c r="C364" s="18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</row>
    <row r="365" spans="1:26" ht="15.75" customHeight="1" x14ac:dyDescent="0.2">
      <c r="A365" s="19"/>
      <c r="B365" s="18"/>
      <c r="C365" s="18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</row>
    <row r="366" spans="1:26" ht="15.75" customHeight="1" x14ac:dyDescent="0.2">
      <c r="A366" s="19"/>
      <c r="B366" s="18"/>
      <c r="C366" s="18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</row>
    <row r="367" spans="1:26" ht="15.75" customHeight="1" x14ac:dyDescent="0.2">
      <c r="A367" s="19"/>
      <c r="B367" s="18"/>
      <c r="C367" s="18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</row>
    <row r="368" spans="1:26" ht="15.75" customHeight="1" x14ac:dyDescent="0.2">
      <c r="A368" s="19"/>
      <c r="B368" s="18"/>
      <c r="C368" s="18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</row>
    <row r="369" spans="1:26" ht="15.75" customHeight="1" x14ac:dyDescent="0.2">
      <c r="A369" s="19"/>
      <c r="B369" s="18"/>
      <c r="C369" s="18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</row>
    <row r="370" spans="1:26" ht="15.75" customHeight="1" x14ac:dyDescent="0.2">
      <c r="A370" s="19"/>
      <c r="B370" s="18"/>
      <c r="C370" s="18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</row>
    <row r="371" spans="1:26" ht="15.75" customHeight="1" x14ac:dyDescent="0.2">
      <c r="A371" s="19"/>
      <c r="B371" s="18"/>
      <c r="C371" s="18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</row>
    <row r="372" spans="1:26" ht="15.75" customHeight="1" x14ac:dyDescent="0.2">
      <c r="A372" s="19"/>
      <c r="B372" s="18"/>
      <c r="C372" s="18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</row>
    <row r="373" spans="1:26" ht="15.75" customHeight="1" x14ac:dyDescent="0.2">
      <c r="A373" s="19"/>
      <c r="B373" s="18"/>
      <c r="C373" s="18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</row>
    <row r="374" spans="1:26" ht="15.75" customHeight="1" x14ac:dyDescent="0.2">
      <c r="A374" s="19"/>
      <c r="B374" s="18"/>
      <c r="C374" s="18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</row>
    <row r="375" spans="1:26" ht="15.75" customHeight="1" x14ac:dyDescent="0.2">
      <c r="A375" s="19"/>
      <c r="B375" s="18"/>
      <c r="C375" s="18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</row>
    <row r="376" spans="1:26" ht="15.75" customHeight="1" x14ac:dyDescent="0.2">
      <c r="A376" s="19"/>
      <c r="B376" s="18"/>
      <c r="C376" s="18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</row>
    <row r="377" spans="1:26" ht="15.75" customHeight="1" x14ac:dyDescent="0.2">
      <c r="A377" s="19"/>
      <c r="B377" s="18"/>
      <c r="C377" s="18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</row>
    <row r="378" spans="1:26" ht="15.75" customHeight="1" x14ac:dyDescent="0.2">
      <c r="A378" s="19"/>
      <c r="B378" s="18"/>
      <c r="C378" s="18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</row>
    <row r="379" spans="1:26" ht="15.75" customHeight="1" x14ac:dyDescent="0.2">
      <c r="A379" s="19"/>
      <c r="B379" s="18"/>
      <c r="C379" s="18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</row>
    <row r="380" spans="1:26" ht="15.75" customHeight="1" x14ac:dyDescent="0.2">
      <c r="A380" s="19"/>
      <c r="B380" s="18"/>
      <c r="C380" s="18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</row>
    <row r="381" spans="1:26" ht="15.75" customHeight="1" x14ac:dyDescent="0.2">
      <c r="A381" s="19"/>
      <c r="B381" s="18"/>
      <c r="C381" s="18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</row>
    <row r="382" spans="1:26" ht="15.75" customHeight="1" x14ac:dyDescent="0.2">
      <c r="A382" s="19"/>
      <c r="B382" s="18"/>
      <c r="C382" s="18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</row>
    <row r="383" spans="1:26" ht="15.75" customHeight="1" x14ac:dyDescent="0.2">
      <c r="A383" s="19"/>
      <c r="B383" s="18"/>
      <c r="C383" s="18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</row>
    <row r="384" spans="1:26" ht="15.75" customHeight="1" x14ac:dyDescent="0.2">
      <c r="A384" s="19"/>
      <c r="B384" s="18"/>
      <c r="C384" s="18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</row>
    <row r="385" spans="1:26" ht="15.75" customHeight="1" x14ac:dyDescent="0.2">
      <c r="A385" s="19"/>
      <c r="B385" s="18"/>
      <c r="C385" s="18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</row>
    <row r="386" spans="1:26" ht="15.75" customHeight="1" x14ac:dyDescent="0.2">
      <c r="A386" s="19"/>
      <c r="B386" s="18"/>
      <c r="C386" s="18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</row>
    <row r="387" spans="1:26" ht="15.75" customHeight="1" x14ac:dyDescent="0.2">
      <c r="A387" s="19"/>
      <c r="B387" s="18"/>
      <c r="C387" s="18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</row>
    <row r="388" spans="1:26" ht="15.75" customHeight="1" x14ac:dyDescent="0.2">
      <c r="A388" s="19"/>
      <c r="B388" s="18"/>
      <c r="C388" s="18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</row>
    <row r="389" spans="1:26" ht="15.75" customHeight="1" x14ac:dyDescent="0.2">
      <c r="A389" s="19"/>
      <c r="B389" s="18"/>
      <c r="C389" s="18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</row>
    <row r="390" spans="1:26" ht="15.75" customHeight="1" x14ac:dyDescent="0.2">
      <c r="A390" s="19"/>
      <c r="B390" s="18"/>
      <c r="C390" s="18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</row>
    <row r="391" spans="1:26" ht="15.75" customHeight="1" x14ac:dyDescent="0.2">
      <c r="A391" s="19"/>
      <c r="B391" s="18"/>
      <c r="C391" s="18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</row>
    <row r="392" spans="1:26" ht="15.75" customHeight="1" x14ac:dyDescent="0.2">
      <c r="A392" s="19"/>
      <c r="B392" s="18"/>
      <c r="C392" s="18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</row>
    <row r="393" spans="1:26" ht="15.75" customHeight="1" x14ac:dyDescent="0.2">
      <c r="A393" s="19"/>
      <c r="B393" s="18"/>
      <c r="C393" s="18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</row>
    <row r="394" spans="1:26" ht="15.75" customHeight="1" x14ac:dyDescent="0.2">
      <c r="A394" s="19"/>
      <c r="B394" s="18"/>
      <c r="C394" s="18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</row>
    <row r="395" spans="1:26" ht="15.75" customHeight="1" x14ac:dyDescent="0.2">
      <c r="A395" s="19"/>
      <c r="B395" s="18"/>
      <c r="C395" s="18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</row>
    <row r="396" spans="1:26" ht="15.75" customHeight="1" x14ac:dyDescent="0.2">
      <c r="A396" s="19"/>
      <c r="B396" s="18"/>
      <c r="C396" s="18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</row>
    <row r="397" spans="1:26" ht="15.75" customHeight="1" x14ac:dyDescent="0.2">
      <c r="A397" s="19"/>
      <c r="B397" s="18"/>
      <c r="C397" s="18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</row>
    <row r="398" spans="1:26" ht="15.75" customHeight="1" x14ac:dyDescent="0.2">
      <c r="A398" s="19"/>
      <c r="B398" s="18"/>
      <c r="C398" s="18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</row>
    <row r="399" spans="1:26" ht="15.75" customHeight="1" x14ac:dyDescent="0.2">
      <c r="A399" s="19"/>
      <c r="B399" s="18"/>
      <c r="C399" s="18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</row>
    <row r="400" spans="1:26" ht="15.75" customHeight="1" x14ac:dyDescent="0.2">
      <c r="A400" s="19"/>
      <c r="B400" s="18"/>
      <c r="C400" s="18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</row>
    <row r="401" spans="1:26" ht="15.75" customHeight="1" x14ac:dyDescent="0.2">
      <c r="A401" s="19"/>
      <c r="B401" s="18"/>
      <c r="C401" s="18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</row>
    <row r="402" spans="1:26" ht="15.75" customHeight="1" x14ac:dyDescent="0.2">
      <c r="A402" s="19"/>
      <c r="B402" s="18"/>
      <c r="C402" s="18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</row>
    <row r="403" spans="1:26" ht="15.75" customHeight="1" x14ac:dyDescent="0.2">
      <c r="A403" s="19"/>
      <c r="B403" s="18"/>
      <c r="C403" s="18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</row>
    <row r="404" spans="1:26" ht="15.75" customHeight="1" x14ac:dyDescent="0.2">
      <c r="A404" s="19"/>
      <c r="B404" s="18"/>
      <c r="C404" s="18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</row>
    <row r="405" spans="1:26" ht="15.75" customHeight="1" x14ac:dyDescent="0.2">
      <c r="A405" s="19"/>
      <c r="B405" s="18"/>
      <c r="C405" s="18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</row>
    <row r="406" spans="1:26" ht="15.75" customHeight="1" x14ac:dyDescent="0.2">
      <c r="A406" s="19"/>
      <c r="B406" s="18"/>
      <c r="C406" s="18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</row>
    <row r="407" spans="1:26" ht="15.75" customHeight="1" x14ac:dyDescent="0.2">
      <c r="A407" s="19"/>
      <c r="B407" s="18"/>
      <c r="C407" s="18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</row>
    <row r="408" spans="1:26" ht="15.75" customHeight="1" x14ac:dyDescent="0.2">
      <c r="A408" s="19"/>
      <c r="B408" s="18"/>
      <c r="C408" s="18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</row>
    <row r="409" spans="1:26" ht="15.75" customHeight="1" x14ac:dyDescent="0.2">
      <c r="A409" s="19"/>
      <c r="B409" s="18"/>
      <c r="C409" s="18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</row>
    <row r="410" spans="1:26" ht="15.75" customHeight="1" x14ac:dyDescent="0.2">
      <c r="A410" s="19"/>
      <c r="B410" s="18"/>
      <c r="C410" s="18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</row>
    <row r="411" spans="1:26" ht="15.75" customHeight="1" x14ac:dyDescent="0.2">
      <c r="A411" s="19"/>
      <c r="B411" s="18"/>
      <c r="C411" s="18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</row>
    <row r="412" spans="1:26" ht="15.75" customHeight="1" x14ac:dyDescent="0.2">
      <c r="A412" s="19"/>
      <c r="B412" s="18"/>
      <c r="C412" s="18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</row>
    <row r="413" spans="1:26" ht="15.75" customHeight="1" x14ac:dyDescent="0.2">
      <c r="A413" s="19"/>
      <c r="B413" s="18"/>
      <c r="C413" s="18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</row>
    <row r="414" spans="1:26" ht="15.75" customHeight="1" x14ac:dyDescent="0.2">
      <c r="A414" s="19"/>
      <c r="B414" s="18"/>
      <c r="C414" s="18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</row>
    <row r="415" spans="1:26" ht="15.75" customHeight="1" x14ac:dyDescent="0.2">
      <c r="A415" s="19"/>
      <c r="B415" s="18"/>
      <c r="C415" s="18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</row>
    <row r="416" spans="1:26" ht="15.75" customHeight="1" x14ac:dyDescent="0.2">
      <c r="A416" s="19"/>
      <c r="B416" s="18"/>
      <c r="C416" s="18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</row>
    <row r="417" spans="1:26" ht="15.75" customHeight="1" x14ac:dyDescent="0.2">
      <c r="A417" s="19"/>
      <c r="B417" s="18"/>
      <c r="C417" s="18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</row>
    <row r="418" spans="1:26" ht="15.75" customHeight="1" x14ac:dyDescent="0.2">
      <c r="A418" s="19"/>
      <c r="B418" s="18"/>
      <c r="C418" s="18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</row>
    <row r="419" spans="1:26" ht="15.75" customHeight="1" x14ac:dyDescent="0.2">
      <c r="A419" s="19"/>
      <c r="B419" s="18"/>
      <c r="C419" s="18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</row>
    <row r="420" spans="1:26" ht="15.75" customHeight="1" x14ac:dyDescent="0.2">
      <c r="A420" s="19"/>
      <c r="B420" s="18"/>
      <c r="C420" s="18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</row>
    <row r="421" spans="1:26" ht="15.75" customHeight="1" x14ac:dyDescent="0.2">
      <c r="A421" s="19"/>
      <c r="B421" s="18"/>
      <c r="C421" s="18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</row>
    <row r="422" spans="1:26" ht="15.75" customHeight="1" x14ac:dyDescent="0.2">
      <c r="A422" s="19"/>
      <c r="B422" s="18"/>
      <c r="C422" s="18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</row>
    <row r="423" spans="1:26" ht="15.75" customHeight="1" x14ac:dyDescent="0.2">
      <c r="A423" s="19"/>
      <c r="B423" s="18"/>
      <c r="C423" s="18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</row>
    <row r="424" spans="1:26" ht="15.75" customHeight="1" x14ac:dyDescent="0.2">
      <c r="A424" s="19"/>
      <c r="B424" s="18"/>
      <c r="C424" s="18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</row>
    <row r="425" spans="1:26" ht="15.75" customHeight="1" x14ac:dyDescent="0.2">
      <c r="A425" s="19"/>
      <c r="B425" s="18"/>
      <c r="C425" s="18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</row>
    <row r="426" spans="1:26" ht="15.75" customHeight="1" x14ac:dyDescent="0.2">
      <c r="A426" s="19"/>
      <c r="B426" s="18"/>
      <c r="C426" s="18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</row>
    <row r="427" spans="1:26" ht="15.75" customHeight="1" x14ac:dyDescent="0.2">
      <c r="A427" s="19"/>
      <c r="B427" s="18"/>
      <c r="C427" s="18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</row>
    <row r="428" spans="1:26" ht="15.75" customHeight="1" x14ac:dyDescent="0.2">
      <c r="A428" s="19"/>
      <c r="B428" s="18"/>
      <c r="C428" s="18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</row>
    <row r="429" spans="1:26" ht="15.75" customHeight="1" x14ac:dyDescent="0.2">
      <c r="A429" s="19"/>
      <c r="B429" s="18"/>
      <c r="C429" s="18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</row>
    <row r="430" spans="1:26" ht="15.75" customHeight="1" x14ac:dyDescent="0.2">
      <c r="A430" s="19"/>
      <c r="B430" s="18"/>
      <c r="C430" s="18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</row>
    <row r="431" spans="1:26" ht="15.75" customHeight="1" x14ac:dyDescent="0.2">
      <c r="A431" s="19"/>
      <c r="B431" s="18"/>
      <c r="C431" s="18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</row>
    <row r="432" spans="1:26" ht="15.75" customHeight="1" x14ac:dyDescent="0.2">
      <c r="A432" s="19"/>
      <c r="B432" s="18"/>
      <c r="C432" s="18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</row>
    <row r="433" spans="1:26" ht="15.75" customHeight="1" x14ac:dyDescent="0.2">
      <c r="A433" s="19"/>
      <c r="B433" s="18"/>
      <c r="C433" s="18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</row>
    <row r="434" spans="1:26" ht="15.75" customHeight="1" x14ac:dyDescent="0.2">
      <c r="A434" s="19"/>
      <c r="B434" s="18"/>
      <c r="C434" s="18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</row>
    <row r="435" spans="1:26" ht="15.75" customHeight="1" x14ac:dyDescent="0.2">
      <c r="A435" s="19"/>
      <c r="B435" s="18"/>
      <c r="C435" s="18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</row>
    <row r="436" spans="1:26" ht="15.75" customHeight="1" x14ac:dyDescent="0.2">
      <c r="A436" s="19"/>
      <c r="B436" s="18"/>
      <c r="C436" s="18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</row>
    <row r="437" spans="1:26" ht="15.75" customHeight="1" x14ac:dyDescent="0.2">
      <c r="A437" s="19"/>
      <c r="B437" s="18"/>
      <c r="C437" s="18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</row>
    <row r="438" spans="1:26" ht="15.75" customHeight="1" x14ac:dyDescent="0.2">
      <c r="A438" s="19"/>
      <c r="B438" s="18"/>
      <c r="C438" s="18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</row>
    <row r="439" spans="1:26" ht="15.75" customHeight="1" x14ac:dyDescent="0.2">
      <c r="A439" s="19"/>
      <c r="B439" s="18"/>
      <c r="C439" s="18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</row>
    <row r="440" spans="1:26" ht="15.75" customHeight="1" x14ac:dyDescent="0.2">
      <c r="A440" s="19"/>
      <c r="B440" s="18"/>
      <c r="C440" s="18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</row>
    <row r="441" spans="1:26" ht="15.75" customHeight="1" x14ac:dyDescent="0.2">
      <c r="A441" s="19"/>
      <c r="B441" s="18"/>
      <c r="C441" s="18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</row>
    <row r="442" spans="1:26" ht="15.75" customHeight="1" x14ac:dyDescent="0.2">
      <c r="A442" s="19"/>
      <c r="B442" s="18"/>
      <c r="C442" s="18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</row>
    <row r="443" spans="1:26" ht="15.75" customHeight="1" x14ac:dyDescent="0.2">
      <c r="A443" s="19"/>
      <c r="B443" s="18"/>
      <c r="C443" s="18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</row>
    <row r="444" spans="1:26" ht="15.75" customHeight="1" x14ac:dyDescent="0.2">
      <c r="A444" s="19"/>
      <c r="B444" s="18"/>
      <c r="C444" s="18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</row>
    <row r="445" spans="1:26" ht="15.75" customHeight="1" x14ac:dyDescent="0.2">
      <c r="A445" s="19"/>
      <c r="B445" s="18"/>
      <c r="C445" s="18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</row>
    <row r="446" spans="1:26" ht="15.75" customHeight="1" x14ac:dyDescent="0.2">
      <c r="A446" s="19"/>
      <c r="B446" s="18"/>
      <c r="C446" s="18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</row>
    <row r="447" spans="1:26" ht="15.75" customHeight="1" x14ac:dyDescent="0.2">
      <c r="A447" s="19"/>
      <c r="B447" s="18"/>
      <c r="C447" s="18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</row>
    <row r="448" spans="1:26" ht="15.75" customHeight="1" x14ac:dyDescent="0.2">
      <c r="A448" s="19"/>
      <c r="B448" s="18"/>
      <c r="C448" s="18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</row>
    <row r="449" spans="1:26" ht="15.75" customHeight="1" x14ac:dyDescent="0.2">
      <c r="A449" s="19"/>
      <c r="B449" s="18"/>
      <c r="C449" s="18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</row>
    <row r="450" spans="1:26" ht="15.75" customHeight="1" x14ac:dyDescent="0.2">
      <c r="A450" s="19"/>
      <c r="B450" s="18"/>
      <c r="C450" s="18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</row>
    <row r="451" spans="1:26" ht="15.75" customHeight="1" x14ac:dyDescent="0.2">
      <c r="A451" s="19"/>
      <c r="B451" s="18"/>
      <c r="C451" s="18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</row>
    <row r="452" spans="1:26" ht="15.75" customHeight="1" x14ac:dyDescent="0.2">
      <c r="A452" s="19"/>
      <c r="B452" s="18"/>
      <c r="C452" s="18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</row>
    <row r="453" spans="1:26" ht="15.75" customHeight="1" x14ac:dyDescent="0.2">
      <c r="A453" s="19"/>
      <c r="B453" s="18"/>
      <c r="C453" s="18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</row>
    <row r="454" spans="1:26" ht="15.75" customHeight="1" x14ac:dyDescent="0.2">
      <c r="A454" s="19"/>
      <c r="B454" s="18"/>
      <c r="C454" s="18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</row>
    <row r="455" spans="1:26" ht="15.75" customHeight="1" x14ac:dyDescent="0.2">
      <c r="A455" s="19"/>
      <c r="B455" s="18"/>
      <c r="C455" s="18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</row>
    <row r="456" spans="1:26" ht="15.75" customHeight="1" x14ac:dyDescent="0.2">
      <c r="A456" s="19"/>
      <c r="B456" s="18"/>
      <c r="C456" s="18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</row>
    <row r="457" spans="1:26" ht="15.75" customHeight="1" x14ac:dyDescent="0.2">
      <c r="A457" s="19"/>
      <c r="B457" s="18"/>
      <c r="C457" s="18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</row>
    <row r="458" spans="1:26" ht="15.75" customHeight="1" x14ac:dyDescent="0.2">
      <c r="A458" s="19"/>
      <c r="B458" s="18"/>
      <c r="C458" s="18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</row>
    <row r="459" spans="1:26" ht="15.75" customHeight="1" x14ac:dyDescent="0.2">
      <c r="A459" s="19"/>
      <c r="B459" s="18"/>
      <c r="C459" s="18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</row>
    <row r="460" spans="1:26" ht="15.75" customHeight="1" x14ac:dyDescent="0.2">
      <c r="A460" s="19"/>
      <c r="B460" s="18"/>
      <c r="C460" s="18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</row>
    <row r="461" spans="1:26" ht="15.75" customHeight="1" x14ac:dyDescent="0.2">
      <c r="A461" s="19"/>
      <c r="B461" s="18"/>
      <c r="C461" s="18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</row>
    <row r="462" spans="1:26" ht="15.75" customHeight="1" x14ac:dyDescent="0.2">
      <c r="A462" s="19"/>
      <c r="B462" s="18"/>
      <c r="C462" s="18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</row>
    <row r="463" spans="1:26" ht="15.75" customHeight="1" x14ac:dyDescent="0.2">
      <c r="A463" s="19"/>
      <c r="B463" s="18"/>
      <c r="C463" s="18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</row>
    <row r="464" spans="1:26" ht="15.75" customHeight="1" x14ac:dyDescent="0.2">
      <c r="A464" s="19"/>
      <c r="B464" s="18"/>
      <c r="C464" s="18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</row>
    <row r="465" spans="1:26" ht="15.75" customHeight="1" x14ac:dyDescent="0.2">
      <c r="A465" s="19"/>
      <c r="B465" s="18"/>
      <c r="C465" s="18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</row>
    <row r="466" spans="1:26" ht="15.75" customHeight="1" x14ac:dyDescent="0.2">
      <c r="A466" s="19"/>
      <c r="B466" s="18"/>
      <c r="C466" s="18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</row>
    <row r="467" spans="1:26" ht="15.75" customHeight="1" x14ac:dyDescent="0.2">
      <c r="A467" s="19"/>
      <c r="B467" s="18"/>
      <c r="C467" s="18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</row>
    <row r="468" spans="1:26" ht="15.75" customHeight="1" x14ac:dyDescent="0.2">
      <c r="A468" s="19"/>
      <c r="B468" s="18"/>
      <c r="C468" s="18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</row>
    <row r="469" spans="1:26" ht="15.75" customHeight="1" x14ac:dyDescent="0.2">
      <c r="A469" s="19"/>
      <c r="B469" s="18"/>
      <c r="C469" s="18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</row>
    <row r="470" spans="1:26" ht="15.75" customHeight="1" x14ac:dyDescent="0.2">
      <c r="A470" s="19"/>
      <c r="B470" s="18"/>
      <c r="C470" s="18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</row>
    <row r="471" spans="1:26" ht="15.75" customHeight="1" x14ac:dyDescent="0.2">
      <c r="A471" s="19"/>
      <c r="B471" s="18"/>
      <c r="C471" s="18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</row>
    <row r="472" spans="1:26" ht="15.75" customHeight="1" x14ac:dyDescent="0.2">
      <c r="A472" s="19"/>
      <c r="B472" s="18"/>
      <c r="C472" s="18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</row>
    <row r="473" spans="1:26" ht="15.75" customHeight="1" x14ac:dyDescent="0.2">
      <c r="A473" s="19"/>
      <c r="B473" s="18"/>
      <c r="C473" s="18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</row>
    <row r="474" spans="1:26" ht="15.75" customHeight="1" x14ac:dyDescent="0.2">
      <c r="A474" s="19"/>
      <c r="B474" s="18"/>
      <c r="C474" s="18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</row>
    <row r="475" spans="1:26" ht="15.75" customHeight="1" x14ac:dyDescent="0.2">
      <c r="A475" s="19"/>
      <c r="B475" s="18"/>
      <c r="C475" s="18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</row>
    <row r="476" spans="1:26" ht="15.75" customHeight="1" x14ac:dyDescent="0.2">
      <c r="A476" s="19"/>
      <c r="B476" s="18"/>
      <c r="C476" s="18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</row>
    <row r="477" spans="1:26" ht="15.75" customHeight="1" x14ac:dyDescent="0.2">
      <c r="A477" s="19"/>
      <c r="B477" s="18"/>
      <c r="C477" s="18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</row>
    <row r="478" spans="1:26" ht="15.75" customHeight="1" x14ac:dyDescent="0.2">
      <c r="A478" s="19"/>
      <c r="B478" s="18"/>
      <c r="C478" s="18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</row>
    <row r="479" spans="1:26" ht="15.75" customHeight="1" x14ac:dyDescent="0.2">
      <c r="A479" s="19"/>
      <c r="B479" s="18"/>
      <c r="C479" s="18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</row>
    <row r="480" spans="1:26" ht="15.75" customHeight="1" x14ac:dyDescent="0.2">
      <c r="A480" s="19"/>
      <c r="B480" s="18"/>
      <c r="C480" s="18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</row>
    <row r="481" spans="1:26" ht="15.75" customHeight="1" x14ac:dyDescent="0.2">
      <c r="A481" s="19"/>
      <c r="B481" s="18"/>
      <c r="C481" s="18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</row>
    <row r="482" spans="1:26" ht="15.75" customHeight="1" x14ac:dyDescent="0.2">
      <c r="A482" s="19"/>
      <c r="B482" s="18"/>
      <c r="C482" s="18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</row>
    <row r="483" spans="1:26" ht="15.75" customHeight="1" x14ac:dyDescent="0.2">
      <c r="A483" s="19"/>
      <c r="B483" s="18"/>
      <c r="C483" s="18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</row>
    <row r="484" spans="1:26" ht="15.75" customHeight="1" x14ac:dyDescent="0.2">
      <c r="A484" s="19"/>
      <c r="B484" s="18"/>
      <c r="C484" s="18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</row>
    <row r="485" spans="1:26" ht="15.75" customHeight="1" x14ac:dyDescent="0.2">
      <c r="A485" s="19"/>
      <c r="B485" s="18"/>
      <c r="C485" s="18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</row>
    <row r="486" spans="1:26" ht="15.75" customHeight="1" x14ac:dyDescent="0.2">
      <c r="A486" s="19"/>
      <c r="B486" s="18"/>
      <c r="C486" s="18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</row>
    <row r="487" spans="1:26" ht="15.75" customHeight="1" x14ac:dyDescent="0.2">
      <c r="A487" s="19"/>
      <c r="B487" s="18"/>
      <c r="C487" s="18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</row>
    <row r="488" spans="1:26" ht="15.75" customHeight="1" x14ac:dyDescent="0.2">
      <c r="A488" s="19"/>
      <c r="B488" s="18"/>
      <c r="C488" s="18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</row>
    <row r="489" spans="1:26" ht="15.75" customHeight="1" x14ac:dyDescent="0.2">
      <c r="A489" s="19"/>
      <c r="B489" s="18"/>
      <c r="C489" s="18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</row>
    <row r="490" spans="1:26" ht="15.75" customHeight="1" x14ac:dyDescent="0.2">
      <c r="A490" s="19"/>
      <c r="B490" s="18"/>
      <c r="C490" s="18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</row>
    <row r="491" spans="1:26" ht="15.75" customHeight="1" x14ac:dyDescent="0.2">
      <c r="A491" s="19"/>
      <c r="B491" s="18"/>
      <c r="C491" s="18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</row>
    <row r="492" spans="1:26" ht="15.75" customHeight="1" x14ac:dyDescent="0.2">
      <c r="A492" s="19"/>
      <c r="B492" s="18"/>
      <c r="C492" s="18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</row>
    <row r="493" spans="1:26" ht="15.75" customHeight="1" x14ac:dyDescent="0.2">
      <c r="A493" s="19"/>
      <c r="B493" s="18"/>
      <c r="C493" s="18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</row>
    <row r="494" spans="1:26" ht="15.75" customHeight="1" x14ac:dyDescent="0.2">
      <c r="A494" s="19"/>
      <c r="B494" s="18"/>
      <c r="C494" s="18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</row>
    <row r="495" spans="1:26" ht="15.75" customHeight="1" x14ac:dyDescent="0.2">
      <c r="A495" s="19"/>
      <c r="B495" s="18"/>
      <c r="C495" s="18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</row>
    <row r="496" spans="1:26" ht="15.75" customHeight="1" x14ac:dyDescent="0.2">
      <c r="A496" s="19"/>
      <c r="B496" s="18"/>
      <c r="C496" s="18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</row>
    <row r="497" spans="1:26" ht="15.75" customHeight="1" x14ac:dyDescent="0.2">
      <c r="A497" s="19"/>
      <c r="B497" s="18"/>
      <c r="C497" s="18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</row>
    <row r="498" spans="1:26" ht="15.75" customHeight="1" x14ac:dyDescent="0.2">
      <c r="A498" s="19"/>
      <c r="B498" s="18"/>
      <c r="C498" s="18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</row>
    <row r="499" spans="1:26" ht="15.75" customHeight="1" x14ac:dyDescent="0.2">
      <c r="A499" s="19"/>
      <c r="B499" s="18"/>
      <c r="C499" s="18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</row>
    <row r="500" spans="1:26" ht="15.75" customHeight="1" x14ac:dyDescent="0.2">
      <c r="A500" s="19"/>
      <c r="B500" s="18"/>
      <c r="C500" s="18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</row>
    <row r="501" spans="1:26" ht="15.75" customHeight="1" x14ac:dyDescent="0.2">
      <c r="A501" s="19"/>
      <c r="B501" s="18"/>
      <c r="C501" s="18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</row>
    <row r="502" spans="1:26" ht="15.75" customHeight="1" x14ac:dyDescent="0.2">
      <c r="A502" s="19"/>
      <c r="B502" s="18"/>
      <c r="C502" s="18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</row>
    <row r="503" spans="1:26" ht="15.75" customHeight="1" x14ac:dyDescent="0.2">
      <c r="A503" s="19"/>
      <c r="B503" s="18"/>
      <c r="C503" s="18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</row>
    <row r="504" spans="1:26" ht="15.75" customHeight="1" x14ac:dyDescent="0.2">
      <c r="A504" s="19"/>
      <c r="B504" s="18"/>
      <c r="C504" s="18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</row>
    <row r="505" spans="1:26" ht="15.75" customHeight="1" x14ac:dyDescent="0.2">
      <c r="A505" s="19"/>
      <c r="B505" s="18"/>
      <c r="C505" s="18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</row>
    <row r="506" spans="1:26" ht="15.75" customHeight="1" x14ac:dyDescent="0.2">
      <c r="A506" s="19"/>
      <c r="B506" s="18"/>
      <c r="C506" s="18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</row>
    <row r="507" spans="1:26" ht="15.75" customHeight="1" x14ac:dyDescent="0.2">
      <c r="A507" s="19"/>
      <c r="B507" s="18"/>
      <c r="C507" s="18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</row>
    <row r="508" spans="1:26" ht="15.75" customHeight="1" x14ac:dyDescent="0.2">
      <c r="A508" s="19"/>
      <c r="B508" s="18"/>
      <c r="C508" s="18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</row>
    <row r="509" spans="1:26" ht="15.75" customHeight="1" x14ac:dyDescent="0.2">
      <c r="A509" s="19"/>
      <c r="B509" s="18"/>
      <c r="C509" s="18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</row>
    <row r="510" spans="1:26" ht="15.75" customHeight="1" x14ac:dyDescent="0.2">
      <c r="A510" s="19"/>
      <c r="B510" s="18"/>
      <c r="C510" s="18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</row>
    <row r="511" spans="1:26" ht="15.75" customHeight="1" x14ac:dyDescent="0.2">
      <c r="A511" s="19"/>
      <c r="B511" s="18"/>
      <c r="C511" s="18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</row>
    <row r="512" spans="1:26" ht="15.75" customHeight="1" x14ac:dyDescent="0.2">
      <c r="A512" s="19"/>
      <c r="B512" s="18"/>
      <c r="C512" s="18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</row>
    <row r="513" spans="1:26" ht="15.75" customHeight="1" x14ac:dyDescent="0.2">
      <c r="A513" s="19"/>
      <c r="B513" s="18"/>
      <c r="C513" s="18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</row>
    <row r="514" spans="1:26" ht="15.75" customHeight="1" x14ac:dyDescent="0.2">
      <c r="A514" s="19"/>
      <c r="B514" s="18"/>
      <c r="C514" s="18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</row>
    <row r="515" spans="1:26" ht="15.75" customHeight="1" x14ac:dyDescent="0.2">
      <c r="A515" s="19"/>
      <c r="B515" s="18"/>
      <c r="C515" s="18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</row>
    <row r="516" spans="1:26" ht="15.75" customHeight="1" x14ac:dyDescent="0.2">
      <c r="A516" s="19"/>
      <c r="B516" s="18"/>
      <c r="C516" s="18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</row>
    <row r="517" spans="1:26" ht="15.75" customHeight="1" x14ac:dyDescent="0.2">
      <c r="A517" s="19"/>
      <c r="B517" s="18"/>
      <c r="C517" s="18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</row>
    <row r="518" spans="1:26" ht="15.75" customHeight="1" x14ac:dyDescent="0.2">
      <c r="A518" s="19"/>
      <c r="B518" s="18"/>
      <c r="C518" s="18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</row>
    <row r="519" spans="1:26" ht="15.75" customHeight="1" x14ac:dyDescent="0.2">
      <c r="A519" s="19"/>
      <c r="B519" s="18"/>
      <c r="C519" s="18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</row>
    <row r="520" spans="1:26" ht="15.75" customHeight="1" x14ac:dyDescent="0.2">
      <c r="A520" s="19"/>
      <c r="B520" s="18"/>
      <c r="C520" s="18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</row>
    <row r="521" spans="1:26" ht="15.75" customHeight="1" x14ac:dyDescent="0.2">
      <c r="A521" s="19"/>
      <c r="B521" s="18"/>
      <c r="C521" s="18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</row>
    <row r="522" spans="1:26" ht="15.75" customHeight="1" x14ac:dyDescent="0.2">
      <c r="A522" s="19"/>
      <c r="B522" s="18"/>
      <c r="C522" s="18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</row>
    <row r="523" spans="1:26" ht="15.75" customHeight="1" x14ac:dyDescent="0.2">
      <c r="A523" s="19"/>
      <c r="B523" s="18"/>
      <c r="C523" s="18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</row>
    <row r="524" spans="1:26" ht="15.75" customHeight="1" x14ac:dyDescent="0.2">
      <c r="A524" s="19"/>
      <c r="B524" s="18"/>
      <c r="C524" s="18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</row>
    <row r="525" spans="1:26" ht="15.75" customHeight="1" x14ac:dyDescent="0.2">
      <c r="A525" s="19"/>
      <c r="B525" s="18"/>
      <c r="C525" s="18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</row>
    <row r="526" spans="1:26" ht="15.75" customHeight="1" x14ac:dyDescent="0.2">
      <c r="A526" s="19"/>
      <c r="B526" s="18"/>
      <c r="C526" s="18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</row>
    <row r="527" spans="1:26" ht="15.75" customHeight="1" x14ac:dyDescent="0.2">
      <c r="A527" s="19"/>
      <c r="B527" s="18"/>
      <c r="C527" s="18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</row>
    <row r="528" spans="1:26" ht="15.75" customHeight="1" x14ac:dyDescent="0.2">
      <c r="A528" s="19"/>
      <c r="B528" s="18"/>
      <c r="C528" s="18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</row>
    <row r="529" spans="1:26" ht="15.75" customHeight="1" x14ac:dyDescent="0.2">
      <c r="A529" s="19"/>
      <c r="B529" s="18"/>
      <c r="C529" s="18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</row>
    <row r="530" spans="1:26" ht="15.75" customHeight="1" x14ac:dyDescent="0.2">
      <c r="A530" s="19"/>
      <c r="B530" s="18"/>
      <c r="C530" s="18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</row>
    <row r="531" spans="1:26" ht="15.75" customHeight="1" x14ac:dyDescent="0.2">
      <c r="A531" s="19"/>
      <c r="B531" s="18"/>
      <c r="C531" s="18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</row>
    <row r="532" spans="1:26" ht="15.75" customHeight="1" x14ac:dyDescent="0.2">
      <c r="A532" s="19"/>
      <c r="B532" s="18"/>
      <c r="C532" s="18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</row>
    <row r="533" spans="1:26" ht="15.75" customHeight="1" x14ac:dyDescent="0.2">
      <c r="A533" s="19"/>
      <c r="B533" s="18"/>
      <c r="C533" s="18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</row>
    <row r="534" spans="1:26" ht="15.75" customHeight="1" x14ac:dyDescent="0.2">
      <c r="A534" s="19"/>
      <c r="B534" s="18"/>
      <c r="C534" s="18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</row>
    <row r="535" spans="1:26" ht="15.75" customHeight="1" x14ac:dyDescent="0.2">
      <c r="A535" s="19"/>
      <c r="B535" s="18"/>
      <c r="C535" s="18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</row>
    <row r="536" spans="1:26" ht="15.75" customHeight="1" x14ac:dyDescent="0.2">
      <c r="A536" s="19"/>
      <c r="B536" s="18"/>
      <c r="C536" s="18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</row>
    <row r="537" spans="1:26" ht="15.75" customHeight="1" x14ac:dyDescent="0.2">
      <c r="A537" s="19"/>
      <c r="B537" s="18"/>
      <c r="C537" s="18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</row>
    <row r="538" spans="1:26" ht="15.75" customHeight="1" x14ac:dyDescent="0.2">
      <c r="A538" s="19"/>
      <c r="B538" s="18"/>
      <c r="C538" s="18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</row>
    <row r="539" spans="1:26" ht="15.75" customHeight="1" x14ac:dyDescent="0.2">
      <c r="A539" s="19"/>
      <c r="B539" s="18"/>
      <c r="C539" s="18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</row>
    <row r="540" spans="1:26" ht="15.75" customHeight="1" x14ac:dyDescent="0.2">
      <c r="A540" s="19"/>
      <c r="B540" s="18"/>
      <c r="C540" s="18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</row>
    <row r="541" spans="1:26" ht="15.75" customHeight="1" x14ac:dyDescent="0.2">
      <c r="A541" s="19"/>
      <c r="B541" s="18"/>
      <c r="C541" s="18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</row>
    <row r="542" spans="1:26" ht="15.75" customHeight="1" x14ac:dyDescent="0.2">
      <c r="A542" s="19"/>
      <c r="B542" s="18"/>
      <c r="C542" s="18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</row>
    <row r="543" spans="1:26" ht="15.75" customHeight="1" x14ac:dyDescent="0.2">
      <c r="A543" s="19"/>
      <c r="B543" s="18"/>
      <c r="C543" s="18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</row>
    <row r="544" spans="1:26" ht="15.75" customHeight="1" x14ac:dyDescent="0.2">
      <c r="A544" s="19"/>
      <c r="B544" s="18"/>
      <c r="C544" s="18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</row>
    <row r="545" spans="1:26" ht="15.75" customHeight="1" x14ac:dyDescent="0.2">
      <c r="A545" s="19"/>
      <c r="B545" s="18"/>
      <c r="C545" s="18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</row>
    <row r="546" spans="1:26" ht="15.75" customHeight="1" x14ac:dyDescent="0.2">
      <c r="A546" s="19"/>
      <c r="B546" s="18"/>
      <c r="C546" s="18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</row>
    <row r="547" spans="1:26" ht="15.75" customHeight="1" x14ac:dyDescent="0.2">
      <c r="A547" s="19"/>
      <c r="B547" s="18"/>
      <c r="C547" s="18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</row>
    <row r="548" spans="1:26" ht="15.75" customHeight="1" x14ac:dyDescent="0.2">
      <c r="A548" s="19"/>
      <c r="B548" s="18"/>
      <c r="C548" s="18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</row>
    <row r="549" spans="1:26" ht="15.75" customHeight="1" x14ac:dyDescent="0.2">
      <c r="A549" s="19"/>
      <c r="B549" s="18"/>
      <c r="C549" s="18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</row>
    <row r="550" spans="1:26" ht="15.75" customHeight="1" x14ac:dyDescent="0.2">
      <c r="A550" s="19"/>
      <c r="B550" s="18"/>
      <c r="C550" s="18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</row>
    <row r="551" spans="1:26" ht="15.75" customHeight="1" x14ac:dyDescent="0.2">
      <c r="A551" s="19"/>
      <c r="B551" s="18"/>
      <c r="C551" s="18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</row>
    <row r="552" spans="1:26" ht="15.75" customHeight="1" x14ac:dyDescent="0.2">
      <c r="A552" s="19"/>
      <c r="B552" s="18"/>
      <c r="C552" s="18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</row>
    <row r="553" spans="1:26" ht="15.75" customHeight="1" x14ac:dyDescent="0.2">
      <c r="A553" s="19"/>
      <c r="B553" s="18"/>
      <c r="C553" s="18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</row>
    <row r="554" spans="1:26" ht="15.75" customHeight="1" x14ac:dyDescent="0.2">
      <c r="A554" s="19"/>
      <c r="B554" s="18"/>
      <c r="C554" s="18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</row>
    <row r="555" spans="1:26" ht="15.75" customHeight="1" x14ac:dyDescent="0.2">
      <c r="A555" s="19"/>
      <c r="B555" s="18"/>
      <c r="C555" s="18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</row>
    <row r="556" spans="1:26" ht="15.75" customHeight="1" x14ac:dyDescent="0.2">
      <c r="A556" s="19"/>
      <c r="B556" s="18"/>
      <c r="C556" s="18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</row>
    <row r="557" spans="1:26" ht="15.75" customHeight="1" x14ac:dyDescent="0.2">
      <c r="A557" s="19"/>
      <c r="B557" s="18"/>
      <c r="C557" s="18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</row>
    <row r="558" spans="1:26" ht="15.75" customHeight="1" x14ac:dyDescent="0.2">
      <c r="A558" s="19"/>
      <c r="B558" s="18"/>
      <c r="C558" s="18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</row>
    <row r="559" spans="1:26" ht="15.75" customHeight="1" x14ac:dyDescent="0.2">
      <c r="A559" s="19"/>
      <c r="B559" s="18"/>
      <c r="C559" s="18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</row>
    <row r="560" spans="1:26" ht="15.75" customHeight="1" x14ac:dyDescent="0.2">
      <c r="A560" s="19"/>
      <c r="B560" s="18"/>
      <c r="C560" s="18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</row>
    <row r="561" spans="1:26" ht="15.75" customHeight="1" x14ac:dyDescent="0.2">
      <c r="A561" s="19"/>
      <c r="B561" s="18"/>
      <c r="C561" s="18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</row>
    <row r="562" spans="1:26" ht="15.75" customHeight="1" x14ac:dyDescent="0.2">
      <c r="A562" s="19"/>
      <c r="B562" s="18"/>
      <c r="C562" s="18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</row>
    <row r="563" spans="1:26" ht="15.75" customHeight="1" x14ac:dyDescent="0.2">
      <c r="A563" s="19"/>
      <c r="B563" s="18"/>
      <c r="C563" s="18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</row>
    <row r="564" spans="1:26" ht="15.75" customHeight="1" x14ac:dyDescent="0.2">
      <c r="A564" s="19"/>
      <c r="B564" s="18"/>
      <c r="C564" s="18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</row>
    <row r="565" spans="1:26" ht="15.75" customHeight="1" x14ac:dyDescent="0.2">
      <c r="A565" s="19"/>
      <c r="B565" s="18"/>
      <c r="C565" s="18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</row>
    <row r="566" spans="1:26" ht="15.75" customHeight="1" x14ac:dyDescent="0.2">
      <c r="A566" s="19"/>
      <c r="B566" s="18"/>
      <c r="C566" s="18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</row>
    <row r="567" spans="1:26" ht="15.75" customHeight="1" x14ac:dyDescent="0.2">
      <c r="A567" s="19"/>
      <c r="B567" s="18"/>
      <c r="C567" s="18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</row>
    <row r="568" spans="1:26" ht="15.75" customHeight="1" x14ac:dyDescent="0.2">
      <c r="A568" s="19"/>
      <c r="B568" s="18"/>
      <c r="C568" s="18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</row>
    <row r="569" spans="1:26" ht="15.75" customHeight="1" x14ac:dyDescent="0.2">
      <c r="A569" s="19"/>
      <c r="B569" s="18"/>
      <c r="C569" s="18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</row>
    <row r="570" spans="1:26" ht="15.75" customHeight="1" x14ac:dyDescent="0.2">
      <c r="A570" s="19"/>
      <c r="B570" s="18"/>
      <c r="C570" s="18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</row>
    <row r="571" spans="1:26" ht="15.75" customHeight="1" x14ac:dyDescent="0.2">
      <c r="A571" s="19"/>
      <c r="B571" s="18"/>
      <c r="C571" s="18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</row>
    <row r="572" spans="1:26" ht="15.75" customHeight="1" x14ac:dyDescent="0.2">
      <c r="A572" s="19"/>
      <c r="B572" s="18"/>
      <c r="C572" s="18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</row>
    <row r="573" spans="1:26" ht="15.75" customHeight="1" x14ac:dyDescent="0.2">
      <c r="A573" s="19"/>
      <c r="B573" s="18"/>
      <c r="C573" s="18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</row>
    <row r="574" spans="1:26" ht="15.75" customHeight="1" x14ac:dyDescent="0.2">
      <c r="A574" s="19"/>
      <c r="B574" s="18"/>
      <c r="C574" s="18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</row>
    <row r="575" spans="1:26" ht="15.75" customHeight="1" x14ac:dyDescent="0.2">
      <c r="A575" s="19"/>
      <c r="B575" s="18"/>
      <c r="C575" s="18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</row>
    <row r="576" spans="1:26" ht="15.75" customHeight="1" x14ac:dyDescent="0.2">
      <c r="A576" s="19"/>
      <c r="B576" s="18"/>
      <c r="C576" s="18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</row>
    <row r="577" spans="1:26" ht="15.75" customHeight="1" x14ac:dyDescent="0.2">
      <c r="A577" s="19"/>
      <c r="B577" s="18"/>
      <c r="C577" s="18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</row>
    <row r="578" spans="1:26" ht="15.75" customHeight="1" x14ac:dyDescent="0.2">
      <c r="A578" s="19"/>
      <c r="B578" s="18"/>
      <c r="C578" s="18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</row>
    <row r="579" spans="1:26" ht="15.75" customHeight="1" x14ac:dyDescent="0.2">
      <c r="A579" s="19"/>
      <c r="B579" s="18"/>
      <c r="C579" s="18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</row>
    <row r="580" spans="1:26" ht="15.75" customHeight="1" x14ac:dyDescent="0.2">
      <c r="A580" s="19"/>
      <c r="B580" s="18"/>
      <c r="C580" s="18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</row>
    <row r="581" spans="1:26" ht="15.75" customHeight="1" x14ac:dyDescent="0.2">
      <c r="A581" s="19"/>
      <c r="B581" s="18"/>
      <c r="C581" s="18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</row>
    <row r="582" spans="1:26" ht="15.75" customHeight="1" x14ac:dyDescent="0.2">
      <c r="A582" s="19"/>
      <c r="B582" s="18"/>
      <c r="C582" s="18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</row>
    <row r="583" spans="1:26" ht="15.75" customHeight="1" x14ac:dyDescent="0.2">
      <c r="A583" s="19"/>
      <c r="B583" s="18"/>
      <c r="C583" s="18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</row>
    <row r="584" spans="1:26" ht="15.75" customHeight="1" x14ac:dyDescent="0.2">
      <c r="A584" s="19"/>
      <c r="B584" s="18"/>
      <c r="C584" s="18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</row>
    <row r="585" spans="1:26" ht="15.75" customHeight="1" x14ac:dyDescent="0.2">
      <c r="A585" s="19"/>
      <c r="B585" s="18"/>
      <c r="C585" s="18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</row>
    <row r="586" spans="1:26" ht="15.75" customHeight="1" x14ac:dyDescent="0.2">
      <c r="A586" s="19"/>
      <c r="B586" s="18"/>
      <c r="C586" s="18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</row>
    <row r="587" spans="1:26" ht="15.75" customHeight="1" x14ac:dyDescent="0.2">
      <c r="A587" s="19"/>
      <c r="B587" s="18"/>
      <c r="C587" s="18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</row>
    <row r="588" spans="1:26" ht="15.75" customHeight="1" x14ac:dyDescent="0.2">
      <c r="A588" s="19"/>
      <c r="B588" s="18"/>
      <c r="C588" s="18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</row>
    <row r="589" spans="1:26" ht="15.75" customHeight="1" x14ac:dyDescent="0.2">
      <c r="A589" s="19"/>
      <c r="B589" s="18"/>
      <c r="C589" s="18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</row>
    <row r="590" spans="1:26" ht="15.75" customHeight="1" x14ac:dyDescent="0.2">
      <c r="A590" s="19"/>
      <c r="B590" s="18"/>
      <c r="C590" s="18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</row>
    <row r="591" spans="1:26" ht="15.75" customHeight="1" x14ac:dyDescent="0.2">
      <c r="A591" s="19"/>
      <c r="B591" s="18"/>
      <c r="C591" s="18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</row>
    <row r="592" spans="1:26" ht="15.75" customHeight="1" x14ac:dyDescent="0.2">
      <c r="A592" s="19"/>
      <c r="B592" s="18"/>
      <c r="C592" s="18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</row>
    <row r="593" spans="1:26" ht="15.75" customHeight="1" x14ac:dyDescent="0.2">
      <c r="A593" s="19"/>
      <c r="B593" s="18"/>
      <c r="C593" s="18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</row>
    <row r="594" spans="1:26" ht="15.75" customHeight="1" x14ac:dyDescent="0.2">
      <c r="A594" s="19"/>
      <c r="B594" s="18"/>
      <c r="C594" s="18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</row>
    <row r="595" spans="1:26" ht="15.75" customHeight="1" x14ac:dyDescent="0.2">
      <c r="A595" s="19"/>
      <c r="B595" s="18"/>
      <c r="C595" s="18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</row>
    <row r="596" spans="1:26" ht="15.75" customHeight="1" x14ac:dyDescent="0.2">
      <c r="A596" s="19"/>
      <c r="B596" s="18"/>
      <c r="C596" s="18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</row>
    <row r="597" spans="1:26" ht="15.75" customHeight="1" x14ac:dyDescent="0.2">
      <c r="A597" s="19"/>
      <c r="B597" s="18"/>
      <c r="C597" s="18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</row>
    <row r="598" spans="1:26" ht="15.75" customHeight="1" x14ac:dyDescent="0.2">
      <c r="A598" s="19"/>
      <c r="B598" s="18"/>
      <c r="C598" s="18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</row>
    <row r="599" spans="1:26" ht="15.75" customHeight="1" x14ac:dyDescent="0.2">
      <c r="A599" s="19"/>
      <c r="B599" s="18"/>
      <c r="C599" s="18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</row>
    <row r="600" spans="1:26" ht="15.75" customHeight="1" x14ac:dyDescent="0.2">
      <c r="A600" s="19"/>
      <c r="B600" s="18"/>
      <c r="C600" s="18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</row>
    <row r="601" spans="1:26" ht="15.75" customHeight="1" x14ac:dyDescent="0.2">
      <c r="A601" s="19"/>
      <c r="B601" s="18"/>
      <c r="C601" s="18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</row>
    <row r="602" spans="1:26" ht="15.75" customHeight="1" x14ac:dyDescent="0.2">
      <c r="A602" s="19"/>
      <c r="B602" s="18"/>
      <c r="C602" s="18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</row>
    <row r="603" spans="1:26" ht="15.75" customHeight="1" x14ac:dyDescent="0.2">
      <c r="A603" s="19"/>
      <c r="B603" s="18"/>
      <c r="C603" s="18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</row>
    <row r="604" spans="1:26" ht="15.75" customHeight="1" x14ac:dyDescent="0.2">
      <c r="A604" s="19"/>
      <c r="B604" s="18"/>
      <c r="C604" s="18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</row>
    <row r="605" spans="1:26" ht="15.75" customHeight="1" x14ac:dyDescent="0.2">
      <c r="A605" s="19"/>
      <c r="B605" s="18"/>
      <c r="C605" s="18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</row>
    <row r="606" spans="1:26" ht="15.75" customHeight="1" x14ac:dyDescent="0.2">
      <c r="A606" s="19"/>
      <c r="B606" s="18"/>
      <c r="C606" s="18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</row>
    <row r="607" spans="1:26" ht="15.75" customHeight="1" x14ac:dyDescent="0.2">
      <c r="A607" s="19"/>
      <c r="B607" s="18"/>
      <c r="C607" s="18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</row>
    <row r="608" spans="1:26" ht="15.75" customHeight="1" x14ac:dyDescent="0.2">
      <c r="A608" s="19"/>
      <c r="B608" s="18"/>
      <c r="C608" s="18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</row>
    <row r="609" spans="1:26" ht="15.75" customHeight="1" x14ac:dyDescent="0.2">
      <c r="A609" s="19"/>
      <c r="B609" s="18"/>
      <c r="C609" s="18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</row>
    <row r="610" spans="1:26" ht="15.75" customHeight="1" x14ac:dyDescent="0.2">
      <c r="A610" s="19"/>
      <c r="B610" s="18"/>
      <c r="C610" s="18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</row>
    <row r="611" spans="1:26" ht="15.75" customHeight="1" x14ac:dyDescent="0.2">
      <c r="A611" s="19"/>
      <c r="B611" s="18"/>
      <c r="C611" s="18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</row>
    <row r="612" spans="1:26" ht="15.75" customHeight="1" x14ac:dyDescent="0.2">
      <c r="A612" s="19"/>
      <c r="B612" s="18"/>
      <c r="C612" s="18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</row>
    <row r="613" spans="1:26" ht="15.75" customHeight="1" x14ac:dyDescent="0.2">
      <c r="A613" s="19"/>
      <c r="B613" s="18"/>
      <c r="C613" s="18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</row>
    <row r="614" spans="1:26" ht="15.75" customHeight="1" x14ac:dyDescent="0.2">
      <c r="A614" s="19"/>
      <c r="B614" s="18"/>
      <c r="C614" s="18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</row>
    <row r="615" spans="1:26" ht="15.75" customHeight="1" x14ac:dyDescent="0.2">
      <c r="A615" s="19"/>
      <c r="B615" s="18"/>
      <c r="C615" s="18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</row>
    <row r="616" spans="1:26" ht="15.75" customHeight="1" x14ac:dyDescent="0.2">
      <c r="A616" s="19"/>
      <c r="B616" s="18"/>
      <c r="C616" s="18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</row>
    <row r="617" spans="1:26" ht="15.75" customHeight="1" x14ac:dyDescent="0.2">
      <c r="A617" s="19"/>
      <c r="B617" s="18"/>
      <c r="C617" s="18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</row>
    <row r="618" spans="1:26" ht="15.75" customHeight="1" x14ac:dyDescent="0.2">
      <c r="A618" s="19"/>
      <c r="B618" s="18"/>
      <c r="C618" s="18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</row>
    <row r="619" spans="1:26" ht="15.75" customHeight="1" x14ac:dyDescent="0.2">
      <c r="A619" s="19"/>
      <c r="B619" s="18"/>
      <c r="C619" s="18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</row>
    <row r="620" spans="1:26" ht="15.75" customHeight="1" x14ac:dyDescent="0.2">
      <c r="A620" s="19"/>
      <c r="B620" s="18"/>
      <c r="C620" s="18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</row>
    <row r="621" spans="1:26" ht="15.75" customHeight="1" x14ac:dyDescent="0.2">
      <c r="A621" s="19"/>
      <c r="B621" s="18"/>
      <c r="C621" s="18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</row>
    <row r="622" spans="1:26" ht="15.75" customHeight="1" x14ac:dyDescent="0.2">
      <c r="A622" s="19"/>
      <c r="B622" s="18"/>
      <c r="C622" s="18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</row>
    <row r="623" spans="1:26" ht="15.75" customHeight="1" x14ac:dyDescent="0.2">
      <c r="A623" s="19"/>
      <c r="B623" s="18"/>
      <c r="C623" s="18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</row>
    <row r="624" spans="1:26" ht="15.75" customHeight="1" x14ac:dyDescent="0.2">
      <c r="A624" s="19"/>
      <c r="B624" s="18"/>
      <c r="C624" s="18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</row>
    <row r="625" spans="1:26" ht="15.75" customHeight="1" x14ac:dyDescent="0.2">
      <c r="A625" s="19"/>
      <c r="B625" s="18"/>
      <c r="C625" s="18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</row>
    <row r="626" spans="1:26" ht="15.75" customHeight="1" x14ac:dyDescent="0.2">
      <c r="A626" s="19"/>
      <c r="B626" s="18"/>
      <c r="C626" s="18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</row>
    <row r="627" spans="1:26" ht="15.75" customHeight="1" x14ac:dyDescent="0.2">
      <c r="A627" s="19"/>
      <c r="B627" s="18"/>
      <c r="C627" s="18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</row>
    <row r="628" spans="1:26" ht="15.75" customHeight="1" x14ac:dyDescent="0.2">
      <c r="A628" s="19"/>
      <c r="B628" s="18"/>
      <c r="C628" s="18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</row>
    <row r="629" spans="1:26" ht="15.75" customHeight="1" x14ac:dyDescent="0.2">
      <c r="A629" s="19"/>
      <c r="B629" s="18"/>
      <c r="C629" s="18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</row>
    <row r="630" spans="1:26" ht="15.75" customHeight="1" x14ac:dyDescent="0.2">
      <c r="A630" s="19"/>
      <c r="B630" s="18"/>
      <c r="C630" s="18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</row>
    <row r="631" spans="1:26" ht="15.75" customHeight="1" x14ac:dyDescent="0.2">
      <c r="A631" s="19"/>
      <c r="B631" s="18"/>
      <c r="C631" s="18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</row>
    <row r="632" spans="1:26" ht="15.75" customHeight="1" x14ac:dyDescent="0.2">
      <c r="A632" s="19"/>
      <c r="B632" s="18"/>
      <c r="C632" s="18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</row>
    <row r="633" spans="1:26" ht="15.75" customHeight="1" x14ac:dyDescent="0.2">
      <c r="A633" s="19"/>
      <c r="B633" s="18"/>
      <c r="C633" s="18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</row>
    <row r="634" spans="1:26" ht="15.75" customHeight="1" x14ac:dyDescent="0.2">
      <c r="A634" s="19"/>
      <c r="B634" s="18"/>
      <c r="C634" s="18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</row>
    <row r="635" spans="1:26" ht="15.75" customHeight="1" x14ac:dyDescent="0.2">
      <c r="A635" s="19"/>
      <c r="B635" s="18"/>
      <c r="C635" s="18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</row>
    <row r="636" spans="1:26" ht="15.75" customHeight="1" x14ac:dyDescent="0.2">
      <c r="A636" s="19"/>
      <c r="B636" s="18"/>
      <c r="C636" s="18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</row>
    <row r="637" spans="1:26" ht="15.75" customHeight="1" x14ac:dyDescent="0.2">
      <c r="A637" s="19"/>
      <c r="B637" s="18"/>
      <c r="C637" s="18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</row>
    <row r="638" spans="1:26" ht="15.75" customHeight="1" x14ac:dyDescent="0.2">
      <c r="A638" s="19"/>
      <c r="B638" s="18"/>
      <c r="C638" s="18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</row>
    <row r="639" spans="1:26" ht="15.75" customHeight="1" x14ac:dyDescent="0.2">
      <c r="A639" s="19"/>
      <c r="B639" s="18"/>
      <c r="C639" s="18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</row>
    <row r="640" spans="1:26" ht="15.75" customHeight="1" x14ac:dyDescent="0.2">
      <c r="A640" s="19"/>
      <c r="B640" s="18"/>
      <c r="C640" s="18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</row>
    <row r="641" spans="1:26" ht="15.75" customHeight="1" x14ac:dyDescent="0.2">
      <c r="A641" s="19"/>
      <c r="B641" s="18"/>
      <c r="C641" s="18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</row>
    <row r="642" spans="1:26" ht="15.75" customHeight="1" x14ac:dyDescent="0.2">
      <c r="A642" s="19"/>
      <c r="B642" s="18"/>
      <c r="C642" s="18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</row>
    <row r="643" spans="1:26" ht="15.75" customHeight="1" x14ac:dyDescent="0.2">
      <c r="A643" s="19"/>
      <c r="B643" s="18"/>
      <c r="C643" s="18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</row>
    <row r="644" spans="1:26" ht="15.75" customHeight="1" x14ac:dyDescent="0.2">
      <c r="A644" s="19"/>
      <c r="B644" s="18"/>
      <c r="C644" s="18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</row>
    <row r="645" spans="1:26" ht="15.75" customHeight="1" x14ac:dyDescent="0.2">
      <c r="A645" s="19"/>
      <c r="B645" s="18"/>
      <c r="C645" s="18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</row>
    <row r="646" spans="1:26" ht="15.75" customHeight="1" x14ac:dyDescent="0.2">
      <c r="A646" s="19"/>
      <c r="B646" s="18"/>
      <c r="C646" s="18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</row>
    <row r="647" spans="1:26" ht="15.75" customHeight="1" x14ac:dyDescent="0.2">
      <c r="A647" s="19"/>
      <c r="B647" s="18"/>
      <c r="C647" s="18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</row>
    <row r="648" spans="1:26" ht="15.75" customHeight="1" x14ac:dyDescent="0.2">
      <c r="A648" s="19"/>
      <c r="B648" s="18"/>
      <c r="C648" s="18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</row>
    <row r="649" spans="1:26" ht="15.75" customHeight="1" x14ac:dyDescent="0.2">
      <c r="A649" s="19"/>
      <c r="B649" s="18"/>
      <c r="C649" s="18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</row>
    <row r="650" spans="1:26" ht="15.75" customHeight="1" x14ac:dyDescent="0.2">
      <c r="A650" s="19"/>
      <c r="B650" s="18"/>
      <c r="C650" s="18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</row>
    <row r="651" spans="1:26" ht="15.75" customHeight="1" x14ac:dyDescent="0.2">
      <c r="A651" s="19"/>
      <c r="B651" s="18"/>
      <c r="C651" s="18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</row>
    <row r="652" spans="1:26" ht="15.75" customHeight="1" x14ac:dyDescent="0.2">
      <c r="A652" s="19"/>
      <c r="B652" s="18"/>
      <c r="C652" s="18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</row>
    <row r="653" spans="1:26" ht="15.75" customHeight="1" x14ac:dyDescent="0.2">
      <c r="A653" s="19"/>
      <c r="B653" s="18"/>
      <c r="C653" s="18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</row>
    <row r="654" spans="1:26" ht="15.75" customHeight="1" x14ac:dyDescent="0.2">
      <c r="A654" s="19"/>
      <c r="B654" s="18"/>
      <c r="C654" s="18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</row>
    <row r="655" spans="1:26" ht="15.75" customHeight="1" x14ac:dyDescent="0.2">
      <c r="A655" s="19"/>
      <c r="B655" s="18"/>
      <c r="C655" s="18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</row>
    <row r="656" spans="1:26" ht="15.75" customHeight="1" x14ac:dyDescent="0.2">
      <c r="A656" s="19"/>
      <c r="B656" s="18"/>
      <c r="C656" s="18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</row>
    <row r="657" spans="1:26" ht="15.75" customHeight="1" x14ac:dyDescent="0.2">
      <c r="A657" s="19"/>
      <c r="B657" s="18"/>
      <c r="C657" s="18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</row>
    <row r="658" spans="1:26" ht="15.75" customHeight="1" x14ac:dyDescent="0.2">
      <c r="A658" s="19"/>
      <c r="B658" s="18"/>
      <c r="C658" s="18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</row>
    <row r="659" spans="1:26" ht="15.75" customHeight="1" x14ac:dyDescent="0.2">
      <c r="A659" s="19"/>
      <c r="B659" s="18"/>
      <c r="C659" s="18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</row>
    <row r="660" spans="1:26" ht="15.75" customHeight="1" x14ac:dyDescent="0.2">
      <c r="A660" s="19"/>
      <c r="B660" s="18"/>
      <c r="C660" s="18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</row>
    <row r="661" spans="1:26" ht="15.75" customHeight="1" x14ac:dyDescent="0.2">
      <c r="A661" s="19"/>
      <c r="B661" s="18"/>
      <c r="C661" s="18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</row>
    <row r="662" spans="1:26" ht="15.75" customHeight="1" x14ac:dyDescent="0.2">
      <c r="A662" s="19"/>
      <c r="B662" s="18"/>
      <c r="C662" s="18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</row>
    <row r="663" spans="1:26" ht="15.75" customHeight="1" x14ac:dyDescent="0.2">
      <c r="A663" s="19"/>
      <c r="B663" s="18"/>
      <c r="C663" s="18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</row>
    <row r="664" spans="1:26" ht="15.75" customHeight="1" x14ac:dyDescent="0.2">
      <c r="A664" s="19"/>
      <c r="B664" s="18"/>
      <c r="C664" s="18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</row>
    <row r="665" spans="1:26" ht="15.75" customHeight="1" x14ac:dyDescent="0.2">
      <c r="A665" s="19"/>
      <c r="B665" s="18"/>
      <c r="C665" s="18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</row>
    <row r="666" spans="1:26" ht="15.75" customHeight="1" x14ac:dyDescent="0.2">
      <c r="A666" s="19"/>
      <c r="B666" s="18"/>
      <c r="C666" s="18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</row>
    <row r="667" spans="1:26" ht="15.75" customHeight="1" x14ac:dyDescent="0.2">
      <c r="A667" s="19"/>
      <c r="B667" s="18"/>
      <c r="C667" s="18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</row>
    <row r="668" spans="1:26" ht="15.75" customHeight="1" x14ac:dyDescent="0.2">
      <c r="A668" s="19"/>
      <c r="B668" s="18"/>
      <c r="C668" s="18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</row>
    <row r="669" spans="1:26" ht="15.75" customHeight="1" x14ac:dyDescent="0.2">
      <c r="A669" s="19"/>
      <c r="B669" s="18"/>
      <c r="C669" s="18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</row>
    <row r="670" spans="1:26" ht="15.75" customHeight="1" x14ac:dyDescent="0.2">
      <c r="A670" s="19"/>
      <c r="B670" s="18"/>
      <c r="C670" s="18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</row>
    <row r="671" spans="1:26" ht="15.75" customHeight="1" x14ac:dyDescent="0.2">
      <c r="A671" s="19"/>
      <c r="B671" s="18"/>
      <c r="C671" s="18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</row>
    <row r="672" spans="1:26" ht="15.75" customHeight="1" x14ac:dyDescent="0.2">
      <c r="A672" s="19"/>
      <c r="B672" s="18"/>
      <c r="C672" s="18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</row>
    <row r="673" spans="1:26" ht="15.75" customHeight="1" x14ac:dyDescent="0.2">
      <c r="A673" s="19"/>
      <c r="B673" s="18"/>
      <c r="C673" s="18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</row>
    <row r="674" spans="1:26" ht="15.75" customHeight="1" x14ac:dyDescent="0.2">
      <c r="A674" s="19"/>
      <c r="B674" s="18"/>
      <c r="C674" s="18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</row>
    <row r="675" spans="1:26" ht="15.75" customHeight="1" x14ac:dyDescent="0.2">
      <c r="A675" s="19"/>
      <c r="B675" s="18"/>
      <c r="C675" s="18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</row>
    <row r="676" spans="1:26" ht="15.75" customHeight="1" x14ac:dyDescent="0.2">
      <c r="A676" s="19"/>
      <c r="B676" s="18"/>
      <c r="C676" s="18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</row>
    <row r="677" spans="1:26" ht="15.75" customHeight="1" x14ac:dyDescent="0.2">
      <c r="A677" s="19"/>
      <c r="B677" s="18"/>
      <c r="C677" s="18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</row>
    <row r="678" spans="1:26" ht="15.75" customHeight="1" x14ac:dyDescent="0.2">
      <c r="A678" s="19"/>
      <c r="B678" s="18"/>
      <c r="C678" s="18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</row>
    <row r="679" spans="1:26" ht="15.75" customHeight="1" x14ac:dyDescent="0.2">
      <c r="A679" s="19"/>
      <c r="B679" s="18"/>
      <c r="C679" s="18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</row>
    <row r="680" spans="1:26" ht="15.75" customHeight="1" x14ac:dyDescent="0.2">
      <c r="A680" s="19"/>
      <c r="B680" s="18"/>
      <c r="C680" s="18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</row>
    <row r="681" spans="1:26" ht="15.75" customHeight="1" x14ac:dyDescent="0.2">
      <c r="A681" s="19"/>
      <c r="B681" s="18"/>
      <c r="C681" s="18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</row>
    <row r="682" spans="1:26" ht="15.75" customHeight="1" x14ac:dyDescent="0.2">
      <c r="A682" s="19"/>
      <c r="B682" s="18"/>
      <c r="C682" s="18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</row>
    <row r="683" spans="1:26" ht="15.75" customHeight="1" x14ac:dyDescent="0.2">
      <c r="A683" s="19"/>
      <c r="B683" s="18"/>
      <c r="C683" s="18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</row>
    <row r="684" spans="1:26" ht="15.75" customHeight="1" x14ac:dyDescent="0.2">
      <c r="A684" s="19"/>
      <c r="B684" s="18"/>
      <c r="C684" s="18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</row>
    <row r="685" spans="1:26" ht="15.75" customHeight="1" x14ac:dyDescent="0.2">
      <c r="A685" s="19"/>
      <c r="B685" s="18"/>
      <c r="C685" s="18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</row>
    <row r="686" spans="1:26" ht="15.75" customHeight="1" x14ac:dyDescent="0.2">
      <c r="A686" s="19"/>
      <c r="B686" s="18"/>
      <c r="C686" s="18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</row>
    <row r="687" spans="1:26" ht="15.75" customHeight="1" x14ac:dyDescent="0.2">
      <c r="A687" s="19"/>
      <c r="B687" s="18"/>
      <c r="C687" s="18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</row>
    <row r="688" spans="1:26" ht="15.75" customHeight="1" x14ac:dyDescent="0.2">
      <c r="A688" s="19"/>
      <c r="B688" s="18"/>
      <c r="C688" s="18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</row>
    <row r="689" spans="1:26" ht="15.75" customHeight="1" x14ac:dyDescent="0.2">
      <c r="A689" s="19"/>
      <c r="B689" s="18"/>
      <c r="C689" s="18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</row>
    <row r="690" spans="1:26" ht="15.75" customHeight="1" x14ac:dyDescent="0.2">
      <c r="A690" s="19"/>
      <c r="B690" s="18"/>
      <c r="C690" s="18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</row>
    <row r="691" spans="1:26" ht="15.75" customHeight="1" x14ac:dyDescent="0.2">
      <c r="A691" s="19"/>
      <c r="B691" s="18"/>
      <c r="C691" s="18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</row>
    <row r="692" spans="1:26" ht="15.75" customHeight="1" x14ac:dyDescent="0.2">
      <c r="A692" s="19"/>
      <c r="B692" s="18"/>
      <c r="C692" s="18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</row>
    <row r="693" spans="1:26" ht="15.75" customHeight="1" x14ac:dyDescent="0.2">
      <c r="A693" s="19"/>
      <c r="B693" s="18"/>
      <c r="C693" s="18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</row>
    <row r="694" spans="1:26" ht="15.75" customHeight="1" x14ac:dyDescent="0.2">
      <c r="A694" s="19"/>
      <c r="B694" s="18"/>
      <c r="C694" s="18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</row>
    <row r="695" spans="1:26" ht="15.75" customHeight="1" x14ac:dyDescent="0.2">
      <c r="A695" s="19"/>
      <c r="B695" s="18"/>
      <c r="C695" s="18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</row>
    <row r="696" spans="1:26" ht="15.75" customHeight="1" x14ac:dyDescent="0.2">
      <c r="A696" s="19"/>
      <c r="B696" s="18"/>
      <c r="C696" s="18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</row>
    <row r="697" spans="1:26" ht="15.75" customHeight="1" x14ac:dyDescent="0.2">
      <c r="A697" s="19"/>
      <c r="B697" s="18"/>
      <c r="C697" s="18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</row>
    <row r="698" spans="1:26" ht="15.75" customHeight="1" x14ac:dyDescent="0.2">
      <c r="A698" s="19"/>
      <c r="B698" s="18"/>
      <c r="C698" s="18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</row>
    <row r="699" spans="1:26" ht="15.75" customHeight="1" x14ac:dyDescent="0.2">
      <c r="A699" s="19"/>
      <c r="B699" s="18"/>
      <c r="C699" s="18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</row>
    <row r="700" spans="1:26" ht="15.75" customHeight="1" x14ac:dyDescent="0.2">
      <c r="A700" s="19"/>
      <c r="B700" s="18"/>
      <c r="C700" s="18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</row>
    <row r="701" spans="1:26" ht="15.75" customHeight="1" x14ac:dyDescent="0.2">
      <c r="A701" s="19"/>
      <c r="B701" s="18"/>
      <c r="C701" s="18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</row>
    <row r="702" spans="1:26" ht="15.75" customHeight="1" x14ac:dyDescent="0.2">
      <c r="A702" s="19"/>
      <c r="B702" s="18"/>
      <c r="C702" s="18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</row>
    <row r="703" spans="1:26" ht="15.75" customHeight="1" x14ac:dyDescent="0.2">
      <c r="A703" s="19"/>
      <c r="B703" s="18"/>
      <c r="C703" s="18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</row>
    <row r="704" spans="1:26" ht="15.75" customHeight="1" x14ac:dyDescent="0.2">
      <c r="A704" s="19"/>
      <c r="B704" s="18"/>
      <c r="C704" s="18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</row>
    <row r="705" spans="1:26" ht="15.75" customHeight="1" x14ac:dyDescent="0.2">
      <c r="A705" s="19"/>
      <c r="B705" s="18"/>
      <c r="C705" s="18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</row>
    <row r="706" spans="1:26" ht="15.75" customHeight="1" x14ac:dyDescent="0.2">
      <c r="A706" s="19"/>
      <c r="B706" s="18"/>
      <c r="C706" s="18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</row>
    <row r="707" spans="1:26" ht="15.75" customHeight="1" x14ac:dyDescent="0.2">
      <c r="A707" s="19"/>
      <c r="B707" s="18"/>
      <c r="C707" s="18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</row>
    <row r="708" spans="1:26" ht="15.75" customHeight="1" x14ac:dyDescent="0.2">
      <c r="A708" s="19"/>
      <c r="B708" s="18"/>
      <c r="C708" s="18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</row>
    <row r="709" spans="1:26" ht="15.75" customHeight="1" x14ac:dyDescent="0.2">
      <c r="A709" s="19"/>
      <c r="B709" s="18"/>
      <c r="C709" s="18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</row>
    <row r="710" spans="1:26" ht="15.75" customHeight="1" x14ac:dyDescent="0.2">
      <c r="A710" s="19"/>
      <c r="B710" s="18"/>
      <c r="C710" s="18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</row>
    <row r="711" spans="1:26" ht="15.75" customHeight="1" x14ac:dyDescent="0.2">
      <c r="A711" s="19"/>
      <c r="B711" s="18"/>
      <c r="C711" s="18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</row>
    <row r="712" spans="1:26" ht="15.75" customHeight="1" x14ac:dyDescent="0.2">
      <c r="A712" s="19"/>
      <c r="B712" s="18"/>
      <c r="C712" s="18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</row>
    <row r="713" spans="1:26" ht="15.75" customHeight="1" x14ac:dyDescent="0.2">
      <c r="A713" s="19"/>
      <c r="B713" s="18"/>
      <c r="C713" s="18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</row>
    <row r="714" spans="1:26" ht="15.75" customHeight="1" x14ac:dyDescent="0.2">
      <c r="A714" s="19"/>
      <c r="B714" s="18"/>
      <c r="C714" s="18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</row>
    <row r="715" spans="1:26" ht="15.75" customHeight="1" x14ac:dyDescent="0.2">
      <c r="A715" s="19"/>
      <c r="B715" s="18"/>
      <c r="C715" s="18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</row>
    <row r="716" spans="1:26" ht="15.75" customHeight="1" x14ac:dyDescent="0.2">
      <c r="A716" s="19"/>
      <c r="B716" s="18"/>
      <c r="C716" s="18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</row>
    <row r="717" spans="1:26" ht="15.75" customHeight="1" x14ac:dyDescent="0.2">
      <c r="A717" s="19"/>
      <c r="B717" s="18"/>
      <c r="C717" s="18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</row>
    <row r="718" spans="1:26" ht="15.75" customHeight="1" x14ac:dyDescent="0.2">
      <c r="A718" s="19"/>
      <c r="B718" s="18"/>
      <c r="C718" s="18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</row>
    <row r="719" spans="1:26" ht="15.75" customHeight="1" x14ac:dyDescent="0.2">
      <c r="A719" s="19"/>
      <c r="B719" s="18"/>
      <c r="C719" s="18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</row>
    <row r="720" spans="1:26" ht="15.75" customHeight="1" x14ac:dyDescent="0.2">
      <c r="A720" s="19"/>
      <c r="B720" s="18"/>
      <c r="C720" s="18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</row>
    <row r="721" spans="1:26" ht="15.75" customHeight="1" x14ac:dyDescent="0.2">
      <c r="A721" s="19"/>
      <c r="B721" s="18"/>
      <c r="C721" s="18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</row>
    <row r="722" spans="1:26" ht="15.75" customHeight="1" x14ac:dyDescent="0.2">
      <c r="A722" s="19"/>
      <c r="B722" s="18"/>
      <c r="C722" s="18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</row>
    <row r="723" spans="1:26" ht="15.75" customHeight="1" x14ac:dyDescent="0.2">
      <c r="A723" s="19"/>
      <c r="B723" s="18"/>
      <c r="C723" s="18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</row>
    <row r="724" spans="1:26" ht="15.75" customHeight="1" x14ac:dyDescent="0.2">
      <c r="A724" s="19"/>
      <c r="B724" s="18"/>
      <c r="C724" s="18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</row>
    <row r="725" spans="1:26" ht="15.75" customHeight="1" x14ac:dyDescent="0.2">
      <c r="A725" s="19"/>
      <c r="B725" s="18"/>
      <c r="C725" s="18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</row>
    <row r="726" spans="1:26" ht="15.75" customHeight="1" x14ac:dyDescent="0.2">
      <c r="A726" s="19"/>
      <c r="B726" s="18"/>
      <c r="C726" s="18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</row>
    <row r="727" spans="1:26" ht="15.75" customHeight="1" x14ac:dyDescent="0.2">
      <c r="A727" s="19"/>
      <c r="B727" s="18"/>
      <c r="C727" s="18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</row>
    <row r="728" spans="1:26" ht="15.75" customHeight="1" x14ac:dyDescent="0.2">
      <c r="A728" s="19"/>
      <c r="B728" s="18"/>
      <c r="C728" s="18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</row>
    <row r="729" spans="1:26" ht="15.75" customHeight="1" x14ac:dyDescent="0.2">
      <c r="A729" s="19"/>
      <c r="B729" s="18"/>
      <c r="C729" s="18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</row>
    <row r="730" spans="1:26" ht="15.75" customHeight="1" x14ac:dyDescent="0.2">
      <c r="A730" s="19"/>
      <c r="B730" s="18"/>
      <c r="C730" s="18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</row>
    <row r="731" spans="1:26" ht="15.75" customHeight="1" x14ac:dyDescent="0.2">
      <c r="A731" s="19"/>
      <c r="B731" s="18"/>
      <c r="C731" s="18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</row>
    <row r="732" spans="1:26" ht="15.75" customHeight="1" x14ac:dyDescent="0.2">
      <c r="A732" s="19"/>
      <c r="B732" s="18"/>
      <c r="C732" s="18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</row>
    <row r="733" spans="1:26" ht="15.75" customHeight="1" x14ac:dyDescent="0.2">
      <c r="A733" s="19"/>
      <c r="B733" s="18"/>
      <c r="C733" s="18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</row>
    <row r="734" spans="1:26" ht="15.75" customHeight="1" x14ac:dyDescent="0.2">
      <c r="A734" s="19"/>
      <c r="B734" s="18"/>
      <c r="C734" s="18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</row>
    <row r="735" spans="1:26" ht="15.75" customHeight="1" x14ac:dyDescent="0.2">
      <c r="A735" s="19"/>
      <c r="B735" s="18"/>
      <c r="C735" s="18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</row>
    <row r="736" spans="1:26" ht="15.75" customHeight="1" x14ac:dyDescent="0.2">
      <c r="A736" s="19"/>
      <c r="B736" s="18"/>
      <c r="C736" s="18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</row>
    <row r="737" spans="1:26" ht="15.75" customHeight="1" x14ac:dyDescent="0.2">
      <c r="A737" s="19"/>
      <c r="B737" s="18"/>
      <c r="C737" s="18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</row>
    <row r="738" spans="1:26" ht="15.75" customHeight="1" x14ac:dyDescent="0.2">
      <c r="A738" s="19"/>
      <c r="B738" s="18"/>
      <c r="C738" s="18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</row>
    <row r="739" spans="1:26" ht="15.75" customHeight="1" x14ac:dyDescent="0.2">
      <c r="A739" s="19"/>
      <c r="B739" s="18"/>
      <c r="C739" s="18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</row>
    <row r="740" spans="1:26" ht="15.75" customHeight="1" x14ac:dyDescent="0.2">
      <c r="A740" s="19"/>
      <c r="B740" s="18"/>
      <c r="C740" s="18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</row>
    <row r="741" spans="1:26" ht="15.75" customHeight="1" x14ac:dyDescent="0.2">
      <c r="A741" s="19"/>
      <c r="B741" s="18"/>
      <c r="C741" s="18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</row>
    <row r="742" spans="1:26" ht="15.75" customHeight="1" x14ac:dyDescent="0.2">
      <c r="A742" s="19"/>
      <c r="B742" s="18"/>
      <c r="C742" s="18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</row>
    <row r="743" spans="1:26" ht="15.75" customHeight="1" x14ac:dyDescent="0.2">
      <c r="A743" s="19"/>
      <c r="B743" s="18"/>
      <c r="C743" s="18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</row>
    <row r="744" spans="1:26" ht="15.75" customHeight="1" x14ac:dyDescent="0.2">
      <c r="A744" s="19"/>
      <c r="B744" s="18"/>
      <c r="C744" s="18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</row>
    <row r="745" spans="1:26" ht="15.75" customHeight="1" x14ac:dyDescent="0.2">
      <c r="A745" s="19"/>
      <c r="B745" s="18"/>
      <c r="C745" s="18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</row>
    <row r="746" spans="1:26" ht="15.75" customHeight="1" x14ac:dyDescent="0.2">
      <c r="A746" s="19"/>
      <c r="B746" s="18"/>
      <c r="C746" s="18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</row>
    <row r="747" spans="1:26" ht="15.75" customHeight="1" x14ac:dyDescent="0.2">
      <c r="A747" s="19"/>
      <c r="B747" s="18"/>
      <c r="C747" s="18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</row>
    <row r="748" spans="1:26" ht="15.75" customHeight="1" x14ac:dyDescent="0.2">
      <c r="A748" s="19"/>
      <c r="B748" s="18"/>
      <c r="C748" s="18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</row>
    <row r="749" spans="1:26" ht="15.75" customHeight="1" x14ac:dyDescent="0.2">
      <c r="A749" s="19"/>
      <c r="B749" s="18"/>
      <c r="C749" s="18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</row>
    <row r="750" spans="1:26" ht="15.75" customHeight="1" x14ac:dyDescent="0.2">
      <c r="A750" s="19"/>
      <c r="B750" s="18"/>
      <c r="C750" s="18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</row>
    <row r="751" spans="1:26" ht="15.75" customHeight="1" x14ac:dyDescent="0.2">
      <c r="A751" s="19"/>
      <c r="B751" s="18"/>
      <c r="C751" s="18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</row>
    <row r="752" spans="1:26" ht="15.75" customHeight="1" x14ac:dyDescent="0.2">
      <c r="A752" s="19"/>
      <c r="B752" s="18"/>
      <c r="C752" s="18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</row>
    <row r="753" spans="1:26" ht="15.75" customHeight="1" x14ac:dyDescent="0.2">
      <c r="A753" s="19"/>
      <c r="B753" s="18"/>
      <c r="C753" s="18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</row>
    <row r="754" spans="1:26" ht="15.75" customHeight="1" x14ac:dyDescent="0.2">
      <c r="A754" s="19"/>
      <c r="B754" s="18"/>
      <c r="C754" s="18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</row>
    <row r="755" spans="1:26" ht="15.75" customHeight="1" x14ac:dyDescent="0.2">
      <c r="A755" s="19"/>
      <c r="B755" s="18"/>
      <c r="C755" s="18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</row>
    <row r="756" spans="1:26" ht="15.75" customHeight="1" x14ac:dyDescent="0.2">
      <c r="A756" s="19"/>
      <c r="B756" s="18"/>
      <c r="C756" s="18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</row>
    <row r="757" spans="1:26" ht="15.75" customHeight="1" x14ac:dyDescent="0.2">
      <c r="A757" s="19"/>
      <c r="B757" s="18"/>
      <c r="C757" s="18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</row>
    <row r="758" spans="1:26" ht="15.75" customHeight="1" x14ac:dyDescent="0.2">
      <c r="A758" s="19"/>
      <c r="B758" s="18"/>
      <c r="C758" s="18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</row>
    <row r="759" spans="1:26" ht="15.75" customHeight="1" x14ac:dyDescent="0.2">
      <c r="A759" s="19"/>
      <c r="B759" s="18"/>
      <c r="C759" s="18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</row>
    <row r="760" spans="1:26" ht="15.75" customHeight="1" x14ac:dyDescent="0.2">
      <c r="A760" s="19"/>
      <c r="B760" s="18"/>
      <c r="C760" s="18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</row>
    <row r="761" spans="1:26" ht="15.75" customHeight="1" x14ac:dyDescent="0.2">
      <c r="A761" s="19"/>
      <c r="B761" s="18"/>
      <c r="C761" s="18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</row>
    <row r="762" spans="1:26" ht="15.75" customHeight="1" x14ac:dyDescent="0.2">
      <c r="A762" s="19"/>
      <c r="B762" s="18"/>
      <c r="C762" s="18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</row>
    <row r="763" spans="1:26" ht="15.75" customHeight="1" x14ac:dyDescent="0.2">
      <c r="A763" s="19"/>
      <c r="B763" s="18"/>
      <c r="C763" s="18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</row>
    <row r="764" spans="1:26" ht="15.75" customHeight="1" x14ac:dyDescent="0.2">
      <c r="A764" s="19"/>
      <c r="B764" s="18"/>
      <c r="C764" s="18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</row>
    <row r="765" spans="1:26" ht="15.75" customHeight="1" x14ac:dyDescent="0.2">
      <c r="A765" s="19"/>
      <c r="B765" s="18"/>
      <c r="C765" s="18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</row>
    <row r="766" spans="1:26" ht="15.75" customHeight="1" x14ac:dyDescent="0.2">
      <c r="A766" s="19"/>
      <c r="B766" s="18"/>
      <c r="C766" s="18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</row>
    <row r="767" spans="1:26" ht="15.75" customHeight="1" x14ac:dyDescent="0.2">
      <c r="A767" s="19"/>
      <c r="B767" s="18"/>
      <c r="C767" s="18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</row>
    <row r="768" spans="1:26" ht="15.75" customHeight="1" x14ac:dyDescent="0.2">
      <c r="A768" s="19"/>
      <c r="B768" s="18"/>
      <c r="C768" s="18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</row>
    <row r="769" spans="1:26" ht="15.75" customHeight="1" x14ac:dyDescent="0.2">
      <c r="A769" s="19"/>
      <c r="B769" s="18"/>
      <c r="C769" s="18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</row>
    <row r="770" spans="1:26" ht="15.75" customHeight="1" x14ac:dyDescent="0.2">
      <c r="A770" s="19"/>
      <c r="B770" s="18"/>
      <c r="C770" s="18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</row>
    <row r="771" spans="1:26" ht="15.75" customHeight="1" x14ac:dyDescent="0.2">
      <c r="A771" s="19"/>
      <c r="B771" s="18"/>
      <c r="C771" s="18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</row>
    <row r="772" spans="1:26" ht="15.75" customHeight="1" x14ac:dyDescent="0.2">
      <c r="A772" s="19"/>
      <c r="B772" s="18"/>
      <c r="C772" s="18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</row>
    <row r="773" spans="1:26" ht="15.75" customHeight="1" x14ac:dyDescent="0.2">
      <c r="A773" s="19"/>
      <c r="B773" s="18"/>
      <c r="C773" s="18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</row>
    <row r="774" spans="1:26" ht="15.75" customHeight="1" x14ac:dyDescent="0.2">
      <c r="A774" s="19"/>
      <c r="B774" s="18"/>
      <c r="C774" s="18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</row>
    <row r="775" spans="1:26" ht="15.75" customHeight="1" x14ac:dyDescent="0.2">
      <c r="A775" s="19"/>
      <c r="B775" s="18"/>
      <c r="C775" s="18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</row>
    <row r="776" spans="1:26" ht="15.75" customHeight="1" x14ac:dyDescent="0.2">
      <c r="A776" s="19"/>
      <c r="B776" s="18"/>
      <c r="C776" s="18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</row>
    <row r="777" spans="1:26" ht="15.75" customHeight="1" x14ac:dyDescent="0.2">
      <c r="A777" s="19"/>
      <c r="B777" s="18"/>
      <c r="C777" s="18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</row>
    <row r="778" spans="1:26" ht="15.75" customHeight="1" x14ac:dyDescent="0.2">
      <c r="A778" s="19"/>
      <c r="B778" s="18"/>
      <c r="C778" s="18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</row>
    <row r="779" spans="1:26" ht="15.75" customHeight="1" x14ac:dyDescent="0.2">
      <c r="A779" s="19"/>
      <c r="B779" s="18"/>
      <c r="C779" s="18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</row>
    <row r="780" spans="1:26" ht="15.75" customHeight="1" x14ac:dyDescent="0.2">
      <c r="A780" s="19"/>
      <c r="B780" s="18"/>
      <c r="C780" s="18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</row>
    <row r="781" spans="1:26" ht="15.75" customHeight="1" x14ac:dyDescent="0.2">
      <c r="A781" s="19"/>
      <c r="B781" s="18"/>
      <c r="C781" s="18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</row>
    <row r="782" spans="1:26" ht="15.75" customHeight="1" x14ac:dyDescent="0.2">
      <c r="A782" s="19"/>
      <c r="B782" s="18"/>
      <c r="C782" s="18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</row>
    <row r="783" spans="1:26" ht="15.75" customHeight="1" x14ac:dyDescent="0.2">
      <c r="A783" s="19"/>
      <c r="B783" s="18"/>
      <c r="C783" s="18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</row>
    <row r="784" spans="1:26" ht="15.75" customHeight="1" x14ac:dyDescent="0.2">
      <c r="A784" s="19"/>
      <c r="B784" s="18"/>
      <c r="C784" s="18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</row>
    <row r="785" spans="1:26" ht="15.75" customHeight="1" x14ac:dyDescent="0.2">
      <c r="A785" s="19"/>
      <c r="B785" s="18"/>
      <c r="C785" s="18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</row>
    <row r="786" spans="1:26" ht="15.75" customHeight="1" x14ac:dyDescent="0.2">
      <c r="A786" s="19"/>
      <c r="B786" s="18"/>
      <c r="C786" s="18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</row>
    <row r="787" spans="1:26" ht="15.75" customHeight="1" x14ac:dyDescent="0.2">
      <c r="A787" s="19"/>
      <c r="B787" s="18"/>
      <c r="C787" s="18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</row>
    <row r="788" spans="1:26" ht="15.75" customHeight="1" x14ac:dyDescent="0.2">
      <c r="A788" s="19"/>
      <c r="B788" s="18"/>
      <c r="C788" s="18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</row>
    <row r="789" spans="1:26" ht="15.75" customHeight="1" x14ac:dyDescent="0.2">
      <c r="A789" s="19"/>
      <c r="B789" s="18"/>
      <c r="C789" s="18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</row>
    <row r="790" spans="1:26" ht="15.75" customHeight="1" x14ac:dyDescent="0.2">
      <c r="A790" s="19"/>
      <c r="B790" s="18"/>
      <c r="C790" s="18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</row>
    <row r="791" spans="1:26" ht="15.75" customHeight="1" x14ac:dyDescent="0.2">
      <c r="A791" s="19"/>
      <c r="B791" s="18"/>
      <c r="C791" s="18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</row>
    <row r="792" spans="1:26" ht="15.75" customHeight="1" x14ac:dyDescent="0.2">
      <c r="A792" s="19"/>
      <c r="B792" s="18"/>
      <c r="C792" s="18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</row>
    <row r="793" spans="1:26" ht="15.75" customHeight="1" x14ac:dyDescent="0.2">
      <c r="A793" s="19"/>
      <c r="B793" s="18"/>
      <c r="C793" s="18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</row>
    <row r="794" spans="1:26" ht="15.75" customHeight="1" x14ac:dyDescent="0.2">
      <c r="A794" s="19"/>
      <c r="B794" s="18"/>
      <c r="C794" s="18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</row>
    <row r="795" spans="1:26" ht="15.75" customHeight="1" x14ac:dyDescent="0.2">
      <c r="A795" s="19"/>
      <c r="B795" s="18"/>
      <c r="C795" s="18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</row>
    <row r="796" spans="1:26" ht="15.75" customHeight="1" x14ac:dyDescent="0.2">
      <c r="A796" s="19"/>
      <c r="B796" s="18"/>
      <c r="C796" s="18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</row>
    <row r="797" spans="1:26" ht="15.75" customHeight="1" x14ac:dyDescent="0.2">
      <c r="A797" s="19"/>
      <c r="B797" s="18"/>
      <c r="C797" s="18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</row>
    <row r="798" spans="1:26" ht="15.75" customHeight="1" x14ac:dyDescent="0.2">
      <c r="A798" s="19"/>
      <c r="B798" s="18"/>
      <c r="C798" s="18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</row>
    <row r="799" spans="1:26" ht="15.75" customHeight="1" x14ac:dyDescent="0.2">
      <c r="A799" s="19"/>
      <c r="B799" s="18"/>
      <c r="C799" s="18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</row>
    <row r="800" spans="1:26" ht="15.75" customHeight="1" x14ac:dyDescent="0.2">
      <c r="A800" s="19"/>
      <c r="B800" s="18"/>
      <c r="C800" s="18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</row>
    <row r="801" spans="1:26" ht="15.75" customHeight="1" x14ac:dyDescent="0.2">
      <c r="A801" s="19"/>
      <c r="B801" s="18"/>
      <c r="C801" s="18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</row>
    <row r="802" spans="1:26" ht="15.75" customHeight="1" x14ac:dyDescent="0.2">
      <c r="A802" s="19"/>
      <c r="B802" s="18"/>
      <c r="C802" s="18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</row>
    <row r="803" spans="1:26" ht="15.75" customHeight="1" x14ac:dyDescent="0.2">
      <c r="A803" s="19"/>
      <c r="B803" s="18"/>
      <c r="C803" s="18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</row>
    <row r="804" spans="1:26" ht="15.75" customHeight="1" x14ac:dyDescent="0.2">
      <c r="A804" s="19"/>
      <c r="B804" s="18"/>
      <c r="C804" s="18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</row>
    <row r="805" spans="1:26" ht="15.75" customHeight="1" x14ac:dyDescent="0.2">
      <c r="A805" s="19"/>
      <c r="B805" s="18"/>
      <c r="C805" s="18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</row>
    <row r="806" spans="1:26" ht="15.75" customHeight="1" x14ac:dyDescent="0.2">
      <c r="A806" s="19"/>
      <c r="B806" s="18"/>
      <c r="C806" s="18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</row>
    <row r="807" spans="1:26" ht="15.75" customHeight="1" x14ac:dyDescent="0.2">
      <c r="A807" s="19"/>
      <c r="B807" s="18"/>
      <c r="C807" s="18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</row>
    <row r="808" spans="1:26" ht="15.75" customHeight="1" x14ac:dyDescent="0.2">
      <c r="A808" s="19"/>
      <c r="B808" s="18"/>
      <c r="C808" s="18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</row>
    <row r="809" spans="1:26" ht="15.75" customHeight="1" x14ac:dyDescent="0.2">
      <c r="A809" s="19"/>
      <c r="B809" s="18"/>
      <c r="C809" s="18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</row>
    <row r="810" spans="1:26" ht="15.75" customHeight="1" x14ac:dyDescent="0.2">
      <c r="A810" s="19"/>
      <c r="B810" s="18"/>
      <c r="C810" s="18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</row>
    <row r="811" spans="1:26" ht="15.75" customHeight="1" x14ac:dyDescent="0.2">
      <c r="A811" s="19"/>
      <c r="B811" s="18"/>
      <c r="C811" s="18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</row>
    <row r="812" spans="1:26" ht="15.75" customHeight="1" x14ac:dyDescent="0.2">
      <c r="A812" s="19"/>
      <c r="B812" s="18"/>
      <c r="C812" s="18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</row>
    <row r="813" spans="1:26" ht="15.75" customHeight="1" x14ac:dyDescent="0.2">
      <c r="A813" s="19"/>
      <c r="B813" s="18"/>
      <c r="C813" s="18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</row>
    <row r="814" spans="1:26" ht="15.75" customHeight="1" x14ac:dyDescent="0.2">
      <c r="A814" s="19"/>
      <c r="B814" s="18"/>
      <c r="C814" s="18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</row>
    <row r="815" spans="1:26" ht="15.75" customHeight="1" x14ac:dyDescent="0.2">
      <c r="A815" s="19"/>
      <c r="B815" s="18"/>
      <c r="C815" s="18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</row>
    <row r="816" spans="1:26" ht="15.75" customHeight="1" x14ac:dyDescent="0.2">
      <c r="A816" s="19"/>
      <c r="B816" s="18"/>
      <c r="C816" s="18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</row>
    <row r="817" spans="1:26" ht="15.75" customHeight="1" x14ac:dyDescent="0.2">
      <c r="A817" s="19"/>
      <c r="B817" s="18"/>
      <c r="C817" s="18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</row>
    <row r="818" spans="1:26" ht="15.75" customHeight="1" x14ac:dyDescent="0.2">
      <c r="A818" s="19"/>
      <c r="B818" s="18"/>
      <c r="C818" s="18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</row>
    <row r="819" spans="1:26" ht="15.75" customHeight="1" x14ac:dyDescent="0.2">
      <c r="A819" s="19"/>
      <c r="B819" s="18"/>
      <c r="C819" s="18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</row>
    <row r="820" spans="1:26" ht="15.75" customHeight="1" x14ac:dyDescent="0.2">
      <c r="A820" s="19"/>
      <c r="B820" s="18"/>
      <c r="C820" s="18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</row>
    <row r="821" spans="1:26" ht="15.75" customHeight="1" x14ac:dyDescent="0.2">
      <c r="A821" s="19"/>
      <c r="B821" s="18"/>
      <c r="C821" s="18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</row>
    <row r="822" spans="1:26" ht="15.75" customHeight="1" x14ac:dyDescent="0.2">
      <c r="A822" s="19"/>
      <c r="B822" s="18"/>
      <c r="C822" s="18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</row>
    <row r="823" spans="1:26" ht="15.75" customHeight="1" x14ac:dyDescent="0.2">
      <c r="A823" s="19"/>
      <c r="B823" s="18"/>
      <c r="C823" s="18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</row>
    <row r="824" spans="1:26" ht="15.75" customHeight="1" x14ac:dyDescent="0.2">
      <c r="A824" s="19"/>
      <c r="B824" s="18"/>
      <c r="C824" s="18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</row>
    <row r="825" spans="1:26" ht="15.75" customHeight="1" x14ac:dyDescent="0.2">
      <c r="A825" s="19"/>
      <c r="B825" s="18"/>
      <c r="C825" s="18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</row>
    <row r="826" spans="1:26" ht="15.75" customHeight="1" x14ac:dyDescent="0.2">
      <c r="A826" s="19"/>
      <c r="B826" s="18"/>
      <c r="C826" s="18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</row>
    <row r="827" spans="1:26" ht="15.75" customHeight="1" x14ac:dyDescent="0.2">
      <c r="A827" s="19"/>
      <c r="B827" s="18"/>
      <c r="C827" s="18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</row>
    <row r="828" spans="1:26" ht="15.75" customHeight="1" x14ac:dyDescent="0.2">
      <c r="A828" s="19"/>
      <c r="B828" s="18"/>
      <c r="C828" s="18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</row>
    <row r="829" spans="1:26" ht="15.75" customHeight="1" x14ac:dyDescent="0.2">
      <c r="A829" s="19"/>
      <c r="B829" s="18"/>
      <c r="C829" s="18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</row>
    <row r="830" spans="1:26" ht="15.75" customHeight="1" x14ac:dyDescent="0.2">
      <c r="A830" s="19"/>
      <c r="B830" s="18"/>
      <c r="C830" s="18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</row>
    <row r="831" spans="1:26" ht="15.75" customHeight="1" x14ac:dyDescent="0.2">
      <c r="A831" s="19"/>
      <c r="B831" s="18"/>
      <c r="C831" s="18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</row>
    <row r="832" spans="1:26" ht="15.75" customHeight="1" x14ac:dyDescent="0.2">
      <c r="A832" s="19"/>
      <c r="B832" s="18"/>
      <c r="C832" s="18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</row>
    <row r="833" spans="1:26" ht="15.75" customHeight="1" x14ac:dyDescent="0.2">
      <c r="A833" s="19"/>
      <c r="B833" s="18"/>
      <c r="C833" s="18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</row>
    <row r="834" spans="1:26" ht="15.75" customHeight="1" x14ac:dyDescent="0.2">
      <c r="A834" s="19"/>
      <c r="B834" s="18"/>
      <c r="C834" s="18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</row>
    <row r="835" spans="1:26" ht="15.75" customHeight="1" x14ac:dyDescent="0.2">
      <c r="A835" s="19"/>
      <c r="B835" s="18"/>
      <c r="C835" s="18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</row>
    <row r="836" spans="1:26" ht="15.75" customHeight="1" x14ac:dyDescent="0.2">
      <c r="A836" s="19"/>
      <c r="B836" s="18"/>
      <c r="C836" s="18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</row>
    <row r="837" spans="1:26" ht="15.75" customHeight="1" x14ac:dyDescent="0.2">
      <c r="A837" s="19"/>
      <c r="B837" s="18"/>
      <c r="C837" s="18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</row>
    <row r="838" spans="1:26" ht="15.75" customHeight="1" x14ac:dyDescent="0.2">
      <c r="A838" s="19"/>
      <c r="B838" s="18"/>
      <c r="C838" s="18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</row>
    <row r="839" spans="1:26" ht="15.75" customHeight="1" x14ac:dyDescent="0.2">
      <c r="A839" s="19"/>
      <c r="B839" s="18"/>
      <c r="C839" s="18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</row>
    <row r="840" spans="1:26" ht="15.75" customHeight="1" x14ac:dyDescent="0.2">
      <c r="A840" s="19"/>
      <c r="B840" s="18"/>
      <c r="C840" s="18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</row>
    <row r="841" spans="1:26" ht="15.75" customHeight="1" x14ac:dyDescent="0.2">
      <c r="A841" s="19"/>
      <c r="B841" s="18"/>
      <c r="C841" s="18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</row>
    <row r="842" spans="1:26" ht="15.75" customHeight="1" x14ac:dyDescent="0.2">
      <c r="A842" s="19"/>
      <c r="B842" s="18"/>
      <c r="C842" s="18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</row>
    <row r="843" spans="1:26" ht="15.75" customHeight="1" x14ac:dyDescent="0.2">
      <c r="A843" s="19"/>
      <c r="B843" s="18"/>
      <c r="C843" s="18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</row>
    <row r="844" spans="1:26" ht="15.75" customHeight="1" x14ac:dyDescent="0.2">
      <c r="A844" s="19"/>
      <c r="B844" s="18"/>
      <c r="C844" s="18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</row>
    <row r="845" spans="1:26" ht="15.75" customHeight="1" x14ac:dyDescent="0.2">
      <c r="A845" s="19"/>
      <c r="B845" s="18"/>
      <c r="C845" s="18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</row>
    <row r="846" spans="1:26" ht="15.75" customHeight="1" x14ac:dyDescent="0.2">
      <c r="A846" s="19"/>
      <c r="B846" s="18"/>
      <c r="C846" s="18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</row>
    <row r="847" spans="1:26" ht="15.75" customHeight="1" x14ac:dyDescent="0.2">
      <c r="A847" s="19"/>
      <c r="B847" s="18"/>
      <c r="C847" s="18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</row>
    <row r="848" spans="1:26" ht="15.75" customHeight="1" x14ac:dyDescent="0.2">
      <c r="A848" s="19"/>
      <c r="B848" s="18"/>
      <c r="C848" s="18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</row>
    <row r="849" spans="1:26" ht="15.75" customHeight="1" x14ac:dyDescent="0.2">
      <c r="A849" s="19"/>
      <c r="B849" s="18"/>
      <c r="C849" s="18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</row>
    <row r="850" spans="1:26" ht="15.75" customHeight="1" x14ac:dyDescent="0.2">
      <c r="A850" s="19"/>
      <c r="B850" s="18"/>
      <c r="C850" s="18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</row>
    <row r="851" spans="1:26" ht="15.75" customHeight="1" x14ac:dyDescent="0.2">
      <c r="A851" s="19"/>
      <c r="B851" s="18"/>
      <c r="C851" s="18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</row>
    <row r="852" spans="1:26" ht="15.75" customHeight="1" x14ac:dyDescent="0.2">
      <c r="A852" s="19"/>
      <c r="B852" s="18"/>
      <c r="C852" s="18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</row>
    <row r="853" spans="1:26" ht="15.75" customHeight="1" x14ac:dyDescent="0.2">
      <c r="A853" s="19"/>
      <c r="B853" s="18"/>
      <c r="C853" s="18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</row>
    <row r="854" spans="1:26" ht="15.75" customHeight="1" x14ac:dyDescent="0.2">
      <c r="A854" s="19"/>
      <c r="B854" s="18"/>
      <c r="C854" s="18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</row>
    <row r="855" spans="1:26" ht="15.75" customHeight="1" x14ac:dyDescent="0.2">
      <c r="A855" s="19"/>
      <c r="B855" s="18"/>
      <c r="C855" s="18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</row>
    <row r="856" spans="1:26" ht="15.75" customHeight="1" x14ac:dyDescent="0.2">
      <c r="A856" s="19"/>
      <c r="B856" s="18"/>
      <c r="C856" s="18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</row>
    <row r="857" spans="1:26" ht="15.75" customHeight="1" x14ac:dyDescent="0.2">
      <c r="A857" s="19"/>
      <c r="B857" s="18"/>
      <c r="C857" s="18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</row>
    <row r="858" spans="1:26" ht="15.75" customHeight="1" x14ac:dyDescent="0.2">
      <c r="A858" s="19"/>
      <c r="B858" s="18"/>
      <c r="C858" s="18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</row>
    <row r="859" spans="1:26" ht="15.75" customHeight="1" x14ac:dyDescent="0.2">
      <c r="A859" s="19"/>
      <c r="B859" s="18"/>
      <c r="C859" s="18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</row>
    <row r="860" spans="1:26" ht="15.75" customHeight="1" x14ac:dyDescent="0.2">
      <c r="A860" s="19"/>
      <c r="B860" s="18"/>
      <c r="C860" s="18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</row>
    <row r="861" spans="1:26" ht="15.75" customHeight="1" x14ac:dyDescent="0.2">
      <c r="A861" s="19"/>
      <c r="B861" s="18"/>
      <c r="C861" s="18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</row>
    <row r="862" spans="1:26" ht="15.75" customHeight="1" x14ac:dyDescent="0.2">
      <c r="A862" s="19"/>
      <c r="B862" s="18"/>
      <c r="C862" s="18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</row>
    <row r="863" spans="1:26" ht="15.75" customHeight="1" x14ac:dyDescent="0.2">
      <c r="A863" s="19"/>
      <c r="B863" s="18"/>
      <c r="C863" s="18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</row>
    <row r="864" spans="1:26" ht="15.75" customHeight="1" x14ac:dyDescent="0.2">
      <c r="A864" s="19"/>
      <c r="B864" s="18"/>
      <c r="C864" s="18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</row>
    <row r="865" spans="1:26" ht="15.75" customHeight="1" x14ac:dyDescent="0.2">
      <c r="A865" s="19"/>
      <c r="B865" s="18"/>
      <c r="C865" s="18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</row>
    <row r="866" spans="1:26" ht="15.75" customHeight="1" x14ac:dyDescent="0.2">
      <c r="A866" s="19"/>
      <c r="B866" s="18"/>
      <c r="C866" s="18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</row>
    <row r="867" spans="1:26" ht="15.75" customHeight="1" x14ac:dyDescent="0.2">
      <c r="A867" s="19"/>
      <c r="B867" s="18"/>
      <c r="C867" s="18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</row>
    <row r="868" spans="1:26" ht="15.75" customHeight="1" x14ac:dyDescent="0.2">
      <c r="A868" s="19"/>
      <c r="B868" s="18"/>
      <c r="C868" s="18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</row>
    <row r="869" spans="1:26" ht="15.75" customHeight="1" x14ac:dyDescent="0.2">
      <c r="A869" s="19"/>
      <c r="B869" s="18"/>
      <c r="C869" s="18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</row>
    <row r="870" spans="1:26" ht="15.75" customHeight="1" x14ac:dyDescent="0.2">
      <c r="A870" s="19"/>
      <c r="B870" s="18"/>
      <c r="C870" s="18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</row>
    <row r="871" spans="1:26" ht="15.75" customHeight="1" x14ac:dyDescent="0.2">
      <c r="A871" s="19"/>
      <c r="B871" s="18"/>
      <c r="C871" s="18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</row>
    <row r="872" spans="1:26" ht="15.75" customHeight="1" x14ac:dyDescent="0.2">
      <c r="A872" s="19"/>
      <c r="B872" s="18"/>
      <c r="C872" s="18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</row>
    <row r="873" spans="1:26" ht="15.75" customHeight="1" x14ac:dyDescent="0.2">
      <c r="A873" s="19"/>
      <c r="B873" s="18"/>
      <c r="C873" s="18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</row>
    <row r="874" spans="1:26" ht="15.75" customHeight="1" x14ac:dyDescent="0.2">
      <c r="A874" s="19"/>
      <c r="B874" s="18"/>
      <c r="C874" s="18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</row>
    <row r="875" spans="1:26" ht="15.75" customHeight="1" x14ac:dyDescent="0.2">
      <c r="A875" s="19"/>
      <c r="B875" s="18"/>
      <c r="C875" s="18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</row>
    <row r="876" spans="1:26" ht="15.75" customHeight="1" x14ac:dyDescent="0.2">
      <c r="A876" s="19"/>
      <c r="B876" s="18"/>
      <c r="C876" s="18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</row>
    <row r="877" spans="1:26" ht="15.75" customHeight="1" x14ac:dyDescent="0.2">
      <c r="A877" s="19"/>
      <c r="B877" s="18"/>
      <c r="C877" s="18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</row>
    <row r="878" spans="1:26" ht="15.75" customHeight="1" x14ac:dyDescent="0.2">
      <c r="A878" s="19"/>
      <c r="B878" s="18"/>
      <c r="C878" s="18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</row>
    <row r="879" spans="1:26" ht="15.75" customHeight="1" x14ac:dyDescent="0.2">
      <c r="A879" s="19"/>
      <c r="B879" s="18"/>
      <c r="C879" s="18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</row>
    <row r="880" spans="1:26" ht="15.75" customHeight="1" x14ac:dyDescent="0.2">
      <c r="A880" s="19"/>
      <c r="B880" s="18"/>
      <c r="C880" s="18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</row>
    <row r="881" spans="1:26" ht="15.75" customHeight="1" x14ac:dyDescent="0.2">
      <c r="A881" s="19"/>
      <c r="B881" s="18"/>
      <c r="C881" s="18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</row>
    <row r="882" spans="1:26" ht="15.75" customHeight="1" x14ac:dyDescent="0.2">
      <c r="A882" s="19"/>
      <c r="B882" s="18"/>
      <c r="C882" s="18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</row>
    <row r="883" spans="1:26" ht="15.75" customHeight="1" x14ac:dyDescent="0.2">
      <c r="A883" s="19"/>
      <c r="B883" s="18"/>
      <c r="C883" s="18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</row>
    <row r="884" spans="1:26" ht="15.75" customHeight="1" x14ac:dyDescent="0.2">
      <c r="A884" s="19"/>
      <c r="B884" s="18"/>
      <c r="C884" s="18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</row>
    <row r="885" spans="1:26" ht="15.75" customHeight="1" x14ac:dyDescent="0.2">
      <c r="A885" s="19"/>
      <c r="B885" s="18"/>
      <c r="C885" s="18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</row>
    <row r="886" spans="1:26" ht="15.75" customHeight="1" x14ac:dyDescent="0.2">
      <c r="A886" s="19"/>
      <c r="B886" s="18"/>
      <c r="C886" s="18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</row>
    <row r="887" spans="1:26" ht="15.75" customHeight="1" x14ac:dyDescent="0.2">
      <c r="A887" s="19"/>
      <c r="B887" s="18"/>
      <c r="C887" s="18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</row>
    <row r="888" spans="1:26" ht="15.75" customHeight="1" x14ac:dyDescent="0.2">
      <c r="A888" s="19"/>
      <c r="B888" s="18"/>
      <c r="C888" s="18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</row>
    <row r="889" spans="1:26" ht="15.75" customHeight="1" x14ac:dyDescent="0.2">
      <c r="A889" s="19"/>
      <c r="B889" s="18"/>
      <c r="C889" s="18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</row>
    <row r="890" spans="1:26" ht="15.75" customHeight="1" x14ac:dyDescent="0.2">
      <c r="A890" s="19"/>
      <c r="B890" s="18"/>
      <c r="C890" s="18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</row>
    <row r="891" spans="1:26" ht="15.75" customHeight="1" x14ac:dyDescent="0.2">
      <c r="A891" s="19"/>
      <c r="B891" s="18"/>
      <c r="C891" s="18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</row>
    <row r="892" spans="1:26" ht="15.75" customHeight="1" x14ac:dyDescent="0.2">
      <c r="A892" s="19"/>
      <c r="B892" s="18"/>
      <c r="C892" s="18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</row>
    <row r="893" spans="1:26" ht="15.75" customHeight="1" x14ac:dyDescent="0.2">
      <c r="A893" s="19"/>
      <c r="B893" s="18"/>
      <c r="C893" s="18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</row>
    <row r="894" spans="1:26" ht="15.75" customHeight="1" x14ac:dyDescent="0.2">
      <c r="A894" s="19"/>
      <c r="B894" s="18"/>
      <c r="C894" s="18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</row>
    <row r="895" spans="1:26" ht="15.75" customHeight="1" x14ac:dyDescent="0.2">
      <c r="A895" s="19"/>
      <c r="B895" s="18"/>
      <c r="C895" s="18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</row>
    <row r="896" spans="1:26" ht="15.75" customHeight="1" x14ac:dyDescent="0.2">
      <c r="A896" s="19"/>
      <c r="B896" s="18"/>
      <c r="C896" s="18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</row>
    <row r="897" spans="1:26" ht="15.75" customHeight="1" x14ac:dyDescent="0.2">
      <c r="A897" s="19"/>
      <c r="B897" s="18"/>
      <c r="C897" s="18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</row>
    <row r="898" spans="1:26" ht="15.75" customHeight="1" x14ac:dyDescent="0.2">
      <c r="A898" s="19"/>
      <c r="B898" s="18"/>
      <c r="C898" s="18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</row>
    <row r="899" spans="1:26" ht="15.75" customHeight="1" x14ac:dyDescent="0.2">
      <c r="A899" s="19"/>
      <c r="B899" s="18"/>
      <c r="C899" s="18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</row>
    <row r="900" spans="1:26" ht="15.75" customHeight="1" x14ac:dyDescent="0.2">
      <c r="A900" s="19"/>
      <c r="B900" s="18"/>
      <c r="C900" s="18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</row>
    <row r="901" spans="1:26" ht="15.75" customHeight="1" x14ac:dyDescent="0.2">
      <c r="A901" s="19"/>
      <c r="B901" s="18"/>
      <c r="C901" s="18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</row>
    <row r="902" spans="1:26" ht="15.75" customHeight="1" x14ac:dyDescent="0.2">
      <c r="A902" s="19"/>
      <c r="B902" s="18"/>
      <c r="C902" s="18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</row>
    <row r="903" spans="1:26" ht="15.75" customHeight="1" x14ac:dyDescent="0.2">
      <c r="A903" s="19"/>
      <c r="B903" s="18"/>
      <c r="C903" s="18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</row>
    <row r="904" spans="1:26" ht="15.75" customHeight="1" x14ac:dyDescent="0.2">
      <c r="A904" s="19"/>
      <c r="B904" s="18"/>
      <c r="C904" s="18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</row>
    <row r="905" spans="1:26" ht="15.75" customHeight="1" x14ac:dyDescent="0.2">
      <c r="A905" s="19"/>
      <c r="B905" s="18"/>
      <c r="C905" s="18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</row>
    <row r="906" spans="1:26" ht="15.75" customHeight="1" x14ac:dyDescent="0.2">
      <c r="A906" s="19"/>
      <c r="B906" s="18"/>
      <c r="C906" s="18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</row>
    <row r="907" spans="1:26" ht="15.75" customHeight="1" x14ac:dyDescent="0.2">
      <c r="A907" s="19"/>
      <c r="B907" s="18"/>
      <c r="C907" s="18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</row>
    <row r="908" spans="1:26" ht="15.75" customHeight="1" x14ac:dyDescent="0.2">
      <c r="A908" s="19"/>
      <c r="B908" s="18"/>
      <c r="C908" s="18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</row>
    <row r="909" spans="1:26" ht="15.75" customHeight="1" x14ac:dyDescent="0.2">
      <c r="A909" s="19"/>
      <c r="B909" s="18"/>
      <c r="C909" s="18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</row>
    <row r="910" spans="1:26" ht="15.75" customHeight="1" x14ac:dyDescent="0.2">
      <c r="A910" s="19"/>
      <c r="B910" s="18"/>
      <c r="C910" s="18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</row>
    <row r="911" spans="1:26" ht="15.75" customHeight="1" x14ac:dyDescent="0.2">
      <c r="A911" s="19"/>
      <c r="B911" s="18"/>
      <c r="C911" s="18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</row>
    <row r="912" spans="1:26" ht="15.75" customHeight="1" x14ac:dyDescent="0.2">
      <c r="A912" s="19"/>
      <c r="B912" s="18"/>
      <c r="C912" s="18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</row>
    <row r="913" spans="1:26" ht="15.75" customHeight="1" x14ac:dyDescent="0.2">
      <c r="A913" s="19"/>
      <c r="B913" s="18"/>
      <c r="C913" s="18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</row>
    <row r="914" spans="1:26" ht="15.75" customHeight="1" x14ac:dyDescent="0.2">
      <c r="A914" s="19"/>
      <c r="B914" s="18"/>
      <c r="C914" s="18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</row>
    <row r="915" spans="1:26" ht="15.75" customHeight="1" x14ac:dyDescent="0.2">
      <c r="A915" s="19"/>
      <c r="B915" s="18"/>
      <c r="C915" s="18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</row>
    <row r="916" spans="1:26" ht="15.75" customHeight="1" x14ac:dyDescent="0.2">
      <c r="A916" s="19"/>
      <c r="B916" s="18"/>
      <c r="C916" s="18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</row>
    <row r="917" spans="1:26" ht="15.75" customHeight="1" x14ac:dyDescent="0.2">
      <c r="A917" s="19"/>
      <c r="B917" s="18"/>
      <c r="C917" s="18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</row>
    <row r="918" spans="1:26" ht="15.75" customHeight="1" x14ac:dyDescent="0.2">
      <c r="A918" s="19"/>
      <c r="B918" s="18"/>
      <c r="C918" s="18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</row>
    <row r="919" spans="1:26" ht="15.75" customHeight="1" x14ac:dyDescent="0.2">
      <c r="A919" s="19"/>
      <c r="B919" s="18"/>
      <c r="C919" s="18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</row>
    <row r="920" spans="1:26" ht="15.75" customHeight="1" x14ac:dyDescent="0.2">
      <c r="A920" s="19"/>
      <c r="B920" s="18"/>
      <c r="C920" s="18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</row>
    <row r="921" spans="1:26" ht="15.75" customHeight="1" x14ac:dyDescent="0.2">
      <c r="A921" s="19"/>
      <c r="B921" s="18"/>
      <c r="C921" s="18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</row>
    <row r="922" spans="1:26" ht="15.75" customHeight="1" x14ac:dyDescent="0.2">
      <c r="A922" s="19"/>
      <c r="B922" s="18"/>
      <c r="C922" s="18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</row>
    <row r="923" spans="1:26" ht="15.75" customHeight="1" x14ac:dyDescent="0.2">
      <c r="A923" s="19"/>
      <c r="B923" s="18"/>
      <c r="C923" s="18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</row>
    <row r="924" spans="1:26" ht="15.75" customHeight="1" x14ac:dyDescent="0.2">
      <c r="A924" s="19"/>
      <c r="B924" s="18"/>
      <c r="C924" s="18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</row>
    <row r="925" spans="1:26" ht="15.75" customHeight="1" x14ac:dyDescent="0.2">
      <c r="A925" s="19"/>
      <c r="B925" s="18"/>
      <c r="C925" s="18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</row>
    <row r="926" spans="1:26" ht="15.75" customHeight="1" x14ac:dyDescent="0.2">
      <c r="A926" s="19"/>
      <c r="B926" s="18"/>
      <c r="C926" s="18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</row>
    <row r="927" spans="1:26" ht="15.75" customHeight="1" x14ac:dyDescent="0.2">
      <c r="A927" s="19"/>
      <c r="B927" s="18"/>
      <c r="C927" s="18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</row>
    <row r="928" spans="1:26" ht="15.75" customHeight="1" x14ac:dyDescent="0.2">
      <c r="A928" s="19"/>
      <c r="B928" s="18"/>
      <c r="C928" s="18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</row>
    <row r="929" spans="1:26" ht="15.75" customHeight="1" x14ac:dyDescent="0.2">
      <c r="A929" s="19"/>
      <c r="B929" s="18"/>
      <c r="C929" s="18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</row>
    <row r="930" spans="1:26" ht="15.75" customHeight="1" x14ac:dyDescent="0.2">
      <c r="A930" s="19"/>
      <c r="B930" s="18"/>
      <c r="C930" s="18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</row>
    <row r="931" spans="1:26" ht="15.75" customHeight="1" x14ac:dyDescent="0.2">
      <c r="A931" s="19"/>
      <c r="B931" s="18"/>
      <c r="C931" s="18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</row>
    <row r="932" spans="1:26" ht="15.75" customHeight="1" x14ac:dyDescent="0.2">
      <c r="A932" s="19"/>
      <c r="B932" s="18"/>
      <c r="C932" s="18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</row>
    <row r="933" spans="1:26" ht="15.75" customHeight="1" x14ac:dyDescent="0.2">
      <c r="A933" s="19"/>
      <c r="B933" s="18"/>
      <c r="C933" s="18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</row>
    <row r="934" spans="1:26" ht="15.75" customHeight="1" x14ac:dyDescent="0.2">
      <c r="A934" s="19"/>
      <c r="B934" s="18"/>
      <c r="C934" s="18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</row>
    <row r="935" spans="1:26" ht="15.75" customHeight="1" x14ac:dyDescent="0.2">
      <c r="A935" s="19"/>
      <c r="B935" s="18"/>
      <c r="C935" s="18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</row>
    <row r="936" spans="1:26" ht="15.75" customHeight="1" x14ac:dyDescent="0.2">
      <c r="A936" s="19"/>
      <c r="B936" s="18"/>
      <c r="C936" s="18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</row>
    <row r="937" spans="1:26" ht="15.75" customHeight="1" x14ac:dyDescent="0.2">
      <c r="A937" s="19"/>
      <c r="B937" s="18"/>
      <c r="C937" s="18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</row>
    <row r="938" spans="1:26" ht="15.75" customHeight="1" x14ac:dyDescent="0.2">
      <c r="A938" s="19"/>
      <c r="B938" s="18"/>
      <c r="C938" s="18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</row>
    <row r="939" spans="1:26" ht="15.75" customHeight="1" x14ac:dyDescent="0.2">
      <c r="A939" s="19"/>
      <c r="B939" s="18"/>
      <c r="C939" s="18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</row>
    <row r="940" spans="1:26" ht="15.75" customHeight="1" x14ac:dyDescent="0.2">
      <c r="A940" s="19"/>
      <c r="B940" s="18"/>
      <c r="C940" s="18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</row>
    <row r="941" spans="1:26" ht="15.75" customHeight="1" x14ac:dyDescent="0.2">
      <c r="A941" s="19"/>
      <c r="B941" s="18"/>
      <c r="C941" s="18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</row>
    <row r="942" spans="1:26" ht="15.75" customHeight="1" x14ac:dyDescent="0.2">
      <c r="A942" s="19"/>
      <c r="B942" s="18"/>
      <c r="C942" s="18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</row>
    <row r="943" spans="1:26" ht="15.75" customHeight="1" x14ac:dyDescent="0.2">
      <c r="A943" s="19"/>
      <c r="B943" s="18"/>
      <c r="C943" s="18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</row>
    <row r="944" spans="1:26" ht="15.75" customHeight="1" x14ac:dyDescent="0.2">
      <c r="A944" s="19"/>
      <c r="B944" s="18"/>
      <c r="C944" s="18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</row>
    <row r="945" spans="1:26" ht="15.75" customHeight="1" x14ac:dyDescent="0.2">
      <c r="A945" s="19"/>
      <c r="B945" s="18"/>
      <c r="C945" s="18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</row>
  </sheetData>
  <mergeCells count="1">
    <mergeCell ref="A1:N1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X1000"/>
  <sheetViews>
    <sheetView workbookViewId="0">
      <selection activeCell="B2" sqref="B2"/>
    </sheetView>
  </sheetViews>
  <sheetFormatPr baseColWidth="10" defaultColWidth="14.42578125" defaultRowHeight="15" customHeight="1" x14ac:dyDescent="0.25"/>
  <cols>
    <col min="1" max="1" width="70.85546875" customWidth="1"/>
    <col min="2" max="2" width="62.7109375" customWidth="1"/>
    <col min="3" max="24" width="10" customWidth="1"/>
  </cols>
  <sheetData>
    <row r="1" spans="1:24" ht="36.75" customHeight="1" x14ac:dyDescent="0.25">
      <c r="A1" s="3" t="s">
        <v>14</v>
      </c>
      <c r="B1" s="11">
        <v>45382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25">
      <c r="A2" s="3" t="s">
        <v>15</v>
      </c>
      <c r="B2" s="27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25">
      <c r="A3" s="3" t="s">
        <v>17</v>
      </c>
      <c r="B3" s="2" t="s">
        <v>213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3" t="s">
        <v>18</v>
      </c>
      <c r="B4" s="2" t="s">
        <v>214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3" t="s">
        <v>19</v>
      </c>
      <c r="B5" s="12" t="s">
        <v>215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3" t="s">
        <v>20</v>
      </c>
      <c r="B6" s="2" t="s">
        <v>216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4" t="s">
        <v>21</v>
      </c>
      <c r="B7" s="5" t="s">
        <v>22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 xr:uid="{661DA780-775E-422C-A262-155005C01AD3}"/>
  </hyperlinks>
  <pageMargins left="0.7" right="0.7" top="0.75" bottom="0.75" header="0" footer="0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V992"/>
  <sheetViews>
    <sheetView workbookViewId="0">
      <selection activeCell="B12" sqref="B12"/>
    </sheetView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33" customHeight="1" x14ac:dyDescent="0.25">
      <c r="A1" s="6" t="s">
        <v>23</v>
      </c>
      <c r="B1" s="5" t="s">
        <v>42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27" customHeight="1" x14ac:dyDescent="0.25">
      <c r="A2" s="6" t="s">
        <v>2</v>
      </c>
      <c r="B2" s="5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24" customHeight="1" x14ac:dyDescent="0.25">
      <c r="A3" s="7" t="s">
        <v>25</v>
      </c>
      <c r="B3" s="7" t="s">
        <v>26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27.75" customHeight="1" x14ac:dyDescent="0.25">
      <c r="A4" s="8" t="s">
        <v>0</v>
      </c>
      <c r="B4" s="9" t="s">
        <v>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25.5" customHeight="1" x14ac:dyDescent="0.25">
      <c r="A5" s="8" t="s">
        <v>1</v>
      </c>
      <c r="B5" s="9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21.75" customHeight="1" x14ac:dyDescent="0.25">
      <c r="A6" s="8" t="s">
        <v>2</v>
      </c>
      <c r="B6" s="9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21" customHeight="1" x14ac:dyDescent="0.25">
      <c r="A7" s="8" t="s">
        <v>3</v>
      </c>
      <c r="B7" s="9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23.25" customHeight="1" x14ac:dyDescent="0.25">
      <c r="A8" s="8" t="s">
        <v>4</v>
      </c>
      <c r="B8" s="9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29.25" customHeight="1" x14ac:dyDescent="0.25">
      <c r="A9" s="8" t="s">
        <v>5</v>
      </c>
      <c r="B9" s="9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28.5" customHeight="1" x14ac:dyDescent="0.25">
      <c r="A10" s="8" t="s">
        <v>6</v>
      </c>
      <c r="B10" s="9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24" customHeight="1" x14ac:dyDescent="0.25">
      <c r="A11" s="8" t="s">
        <v>7</v>
      </c>
      <c r="B11" s="9" t="s">
        <v>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27" customHeight="1" x14ac:dyDescent="0.25">
      <c r="A12" s="8" t="s">
        <v>8</v>
      </c>
      <c r="B12" s="9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24.75" customHeight="1" x14ac:dyDescent="0.25">
      <c r="A13" s="8" t="s">
        <v>9</v>
      </c>
      <c r="B13" s="9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29.25" customHeight="1" x14ac:dyDescent="0.25">
      <c r="A14" s="8" t="s">
        <v>10</v>
      </c>
      <c r="B14" s="9" t="s">
        <v>37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27" customHeight="1" x14ac:dyDescent="0.25">
      <c r="A15" s="8" t="s">
        <v>11</v>
      </c>
      <c r="B15" s="9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24.75" customHeight="1" x14ac:dyDescent="0.25">
      <c r="A16" s="8" t="s">
        <v>12</v>
      </c>
      <c r="B16" s="9" t="s">
        <v>39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22.5" customHeight="1" x14ac:dyDescent="0.25">
      <c r="A17" s="8" t="s">
        <v>13</v>
      </c>
      <c r="B17" s="9" t="s">
        <v>40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0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0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0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0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0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0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0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0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0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0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0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0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0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0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0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0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0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0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0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0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0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0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0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0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0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0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0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0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0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0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0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0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0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0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0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0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0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0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0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0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0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0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0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0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0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0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0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0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0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0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0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0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0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0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0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0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0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0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0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0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0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0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0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0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0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0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0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0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0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0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0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0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0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0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0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0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0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0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0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0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0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0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0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0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0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0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0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0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0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0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0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0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0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0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0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0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0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0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0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0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0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0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0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0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0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0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0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0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0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0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0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0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0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0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0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0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0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0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0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0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0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0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0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0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0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0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0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0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0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0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0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0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0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0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0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0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0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0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0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0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0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0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0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0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0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0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0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0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0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0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0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0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0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0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0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0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0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0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0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0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0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0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0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0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0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0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0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0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0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0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0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0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0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0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0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0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0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0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0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0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0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0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0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0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0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0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0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0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0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0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0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0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0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0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0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0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0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0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0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0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0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0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0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0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0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0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0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0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0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0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0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0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0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0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0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0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0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0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0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0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0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0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0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0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0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0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0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0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0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0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0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0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0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0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0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0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0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0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0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0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0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0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0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0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0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0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0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0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0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0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0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0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0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0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0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0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0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0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0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0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0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0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0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0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0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0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0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0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0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0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0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0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0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0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0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0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0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0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0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0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0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0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0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0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0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0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0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0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0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0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0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0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0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0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0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0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0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0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0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0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0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0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0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0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0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0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0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0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0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0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0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0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0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0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0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0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0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0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0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0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0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0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0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0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0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0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0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0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0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0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0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0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0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0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0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0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0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0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0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0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0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0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0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0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0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0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0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0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0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0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0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0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0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0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0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0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0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0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0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0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0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0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0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0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0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0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0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0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0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0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0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0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0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0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0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0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0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0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0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0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0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0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0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0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0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0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0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0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0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0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0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0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0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0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0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0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0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0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0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0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0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0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0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0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0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0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0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0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0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0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0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0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0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0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0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0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0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0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0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0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0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0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0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0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0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0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0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0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0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0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0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0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0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0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0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0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0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0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0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0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0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0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0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0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0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0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0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0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0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0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0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0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0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0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0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0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0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0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0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0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0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0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0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0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0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0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0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0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0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0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0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0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0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0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0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0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0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0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0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0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0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0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0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0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0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0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0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0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0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0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0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0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0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0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0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0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0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0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0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0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0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0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0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0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0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0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0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0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0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0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0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0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0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0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0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0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0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0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0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0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0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0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0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0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0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0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0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0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0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0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0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0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0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0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0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0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0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0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0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0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0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0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0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0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0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0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0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0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0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0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0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0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0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0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0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0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0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0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0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0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0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0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0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0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0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0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0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0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0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0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0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0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0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0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0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0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0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0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0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0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0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0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0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0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0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0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0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0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0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0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0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0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0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0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0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0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0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0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0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0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0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0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0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0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0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0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0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0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0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0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0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0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0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0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0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0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0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0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0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0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0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0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0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0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0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0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0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0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0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0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0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0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0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0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0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0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0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0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0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0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0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0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0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0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0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0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0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0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0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0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0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0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0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0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0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0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0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0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0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0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0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0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0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0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0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0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0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0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0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0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0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0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0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0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0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0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0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0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0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0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0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0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0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0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0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0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0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0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0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0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0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0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0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0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0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0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0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0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0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0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0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0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0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0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0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0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0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0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0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0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0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0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0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0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0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0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0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0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0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0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0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0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0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0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0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0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0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0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0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0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0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0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0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0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0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0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0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0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0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0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0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0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0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0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0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0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0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0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0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0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0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0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0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0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0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0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0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0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0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0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0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0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0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0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0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0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0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0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0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0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0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0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0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0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0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0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0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0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0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0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0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0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0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0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0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0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0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0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0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0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0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0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0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0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0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0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0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0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0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0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0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0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0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0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0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0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0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0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0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0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0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0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0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0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0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0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0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0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0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0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0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0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0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0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0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0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0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0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0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0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0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0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0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0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0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0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0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0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0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0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0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0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0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0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0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0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0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0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0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0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0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0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0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0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0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0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0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0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0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0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0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0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0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0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0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0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0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0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0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0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0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0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0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0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0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0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0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0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0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0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0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0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0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0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0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0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0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0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0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0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0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0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0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0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0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0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0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0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0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0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0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0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0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0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0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0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0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0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0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0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0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0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0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0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0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0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0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0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0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0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0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0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0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0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0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0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0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0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0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0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0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0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0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0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0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0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0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0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0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0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0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0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0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0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0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0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0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0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0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0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0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0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0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0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0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0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0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0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0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0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0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0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0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0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0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0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0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0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0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0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0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0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0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AE5C33023BE5439FD4E1728FA5F490" ma:contentTypeVersion="16" ma:contentTypeDescription="Crear nuevo documento." ma:contentTypeScope="" ma:versionID="9e7d30210244b441dee1a1b6c64be6a8">
  <xsd:schema xmlns:xsd="http://www.w3.org/2001/XMLSchema" xmlns:xs="http://www.w3.org/2001/XMLSchema" xmlns:p="http://schemas.microsoft.com/office/2006/metadata/properties" xmlns:ns2="b3336cbb-b66c-40ba-a223-d651634c76e2" xmlns:ns3="973a96bb-2f81-47bc-abe5-c78846b2d5b4" targetNamespace="http://schemas.microsoft.com/office/2006/metadata/properties" ma:root="true" ma:fieldsID="455893e2375a194801c611897fcc3367" ns2:_="" ns3:_="">
    <xsd:import namespace="b3336cbb-b66c-40ba-a223-d651634c76e2"/>
    <xsd:import namespace="973a96bb-2f81-47bc-abe5-c78846b2d5b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336cbb-b66c-40ba-a223-d651634c76e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45a85c1-6027-411a-8f5c-e4855d7d2ca8}" ma:internalName="TaxCatchAll" ma:showField="CatchAllData" ma:web="b3336cbb-b66c-40ba-a223-d651634c76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3a96bb-2f81-47bc-abe5-c78846b2d5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c3c2236a-91b0-4982-b7ad-da5b6a4a4e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C68278-445D-4E19-81CA-FFC0894EDE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336cbb-b66c-40ba-a223-d651634c76e2"/>
    <ds:schemaRef ds:uri="973a96bb-2f81-47bc-abe5-c78846b2d5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AD5C7B-5229-4023-8F83-3EA07A3CEC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VERONICA ROBALINO</cp:lastModifiedBy>
  <dcterms:created xsi:type="dcterms:W3CDTF">2011-04-20T17:22:00Z</dcterms:created>
  <dcterms:modified xsi:type="dcterms:W3CDTF">2024-04-05T21:01:46Z</dcterms:modified>
</cp:coreProperties>
</file>